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15"/>
  <workbookPr defaultThemeVersion="166925"/>
  <mc:AlternateContent xmlns:mc="http://schemas.openxmlformats.org/markup-compatibility/2006">
    <mc:Choice Requires="x15">
      <x15ac:absPath xmlns:x15ac="http://schemas.microsoft.com/office/spreadsheetml/2010/11/ac" url="C:\Users\MORTIZM\Downloads\"/>
    </mc:Choice>
  </mc:AlternateContent>
  <xr:revisionPtr revIDLastSave="0" documentId="8_{0523E3CD-9B5F-4D2D-BFB4-79D2667CDE82}"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<sst xmlns="http://schemas.openxmlformats.org/spreadsheetml/2006/main" count="431" uniqueCount="236">
  <si>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</si>
  <si>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</si>
  <si>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</si>
  <si>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</si>
  <si>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</si>
  <si>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</si>
  <si>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</si>
  <si>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</si>
  <si>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</si>
  <si>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</si>
  <si>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</si>
  <si>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</si>
  <si>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</si>
  <si>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</si>
  <si>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</si>
  <si>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</si>
  <si>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</si>
  <si>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</si>
  <si>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</si>
  <si>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</si>
  <si>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</si>
  <si>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</si>
  <si>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</si>
  <si>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</si>
  <si>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</si>
  <si>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</si>
  <si>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AF10-0125</t>
  </si>
  <si>
    <t xml:space="preserve">1. Ausencia de gestión para recobro de incapacidades (D, F). Se evidencia prescripción del derecho a solicitar reembolsos a las EPS por concepto de incapacidades con morosidad superior a 3 años, por $53.233.049, situación generada por ausencia de gestión de cobro efectiva por parte de la Ministerio de las Culturas, las Artes y los Saberes. </t>
  </si>
  <si>
    <t>Falta de claridad e Inexistencia de un procedimiento formalizado para el trámite y seguimiento de incapacidades y recobros.</t>
  </si>
  <si>
    <t>Establecer e implementar un documento formal para la gestión, seguimiento y recobro de incapacidades ante las EPS.</t>
  </si>
  <si>
    <t>Diseñar e implementar un documento para la gestión de incapacidades, incluyendo responsables, plazos y herramientas; garantizado la participación de los diferentes actores en la construcción del mismo, socializandolo a todo nivel.</t>
  </si>
  <si>
    <t>Documento y Piezas informativas</t>
  </si>
  <si>
    <t/>
  </si>
  <si>
    <t>FILA_2</t>
  </si>
  <si>
    <t>Conformar y mantener un repositorio físico y digital de incapacidades con trazabilidad.</t>
  </si>
  <si>
    <t>Repositorio físico: Carpetas
Repositorio digital: Link de ubicación en la nube</t>
  </si>
  <si>
    <t>FILA_3</t>
  </si>
  <si>
    <t>Alta rotación de personal sin procesos claros de inducción ni documentación, que generan desconocimiento del uso adecuado del sistema de nómina.</t>
  </si>
  <si>
    <t>Depurar la información histórica y estructurar los expedientes necesarios para presentación al comité de cuentas por cobrar.</t>
  </si>
  <si>
    <t>Base de datos
Expedientes</t>
  </si>
  <si>
    <t>FILA_4</t>
  </si>
  <si>
    <t>AF10-0225</t>
  </si>
  <si>
    <t xml:space="preserve">2. Falta de reconocimiento de cuenta por cobrar costas procesales. En los Estados financieros a 31 de diciembre de 2024 del Ministerio, no se evidencia reconocimiento contable de las costas procesales ordenadas a favor de la entidad en los procesos con radicados 15001-23-33-000-2014-00369-02 por $9.011.371 y 2017-00308 por $1.812.401para un total de $10.823.772. </t>
  </si>
  <si>
    <t>Fallas en la migración de los procesos del antiguo sistema (Litigov) a la plataforma actual (Ekogui)</t>
  </si>
  <si>
    <t>Finalizar los procesos objeto de migración que aún se encuentren pendientes.</t>
  </si>
  <si>
    <t>Identificar y coordinar con el equipo técnico y jurídico la  validación, verificación de la información requerida para la migración, por cada proceso y el cargue en la plataforma o sistema  correspondiente según el procedimiento establecido.</t>
  </si>
  <si>
    <t>Listado de procesos pendientes y Registro en el sistema y reporte  (soporte) del cargue</t>
  </si>
  <si>
    <t>FILA_5</t>
  </si>
  <si>
    <t>Ausencia de incorporación de estos conceptos en el proceso de depuración contable de las vigencias anteriores al 2024.</t>
  </si>
  <si>
    <t>Presentar el caso a la consideración del comité de cuentas por cobrar para la respectiva baja en provisiones por pagar</t>
  </si>
  <si>
    <t>Elaborar informe técnico-jurídico del caso con el detalle del proceso judicial, valor a reconocer y estado actual y presentarlo en el Comité de cuentas por cobrar el proceso de baja de provisiones por paagar</t>
  </si>
  <si>
    <t>Informe técnico
Acta de aprobación del Comité de Cuentas por Cobrar</t>
  </si>
  <si>
    <t>FILA_6</t>
  </si>
  <si>
    <t>Validar que se efectuen los ajustes financieros</t>
  </si>
  <si>
    <t>Realizar seguimiento a las observaciones aprobadas en el Comité de Cuentas por Cobrar</t>
  </si>
  <si>
    <t>Evidencias del seguimiento</t>
  </si>
  <si>
    <t>FILA_7</t>
  </si>
  <si>
    <t>AF10-0325</t>
  </si>
  <si>
    <t>3. Diferencias en los saldos de la retención en la fuente al cierre de la vigencia 2024. se evidencian diferencias entre lo reportado en los libros contables del Ministerio, para los valores presentados y pagados a la Dirección de Impuestos y Aduanas Nacionales (DIAN) en el formulario 3510620181726 para el cierre de la vigencia 2024.</t>
  </si>
  <si>
    <t>Ausencia  de lineamientos para realizar conciliación oportuna de la cuenta 2436</t>
  </si>
  <si>
    <t>Realizar mesas de trabajo entre las áreas de Pagaduría y Contabilidad para identificar la diferencia real de la cuenta 2436 "Retención en la fuente e impuesto de timbre”.</t>
  </si>
  <si>
    <t>Conforme Reporte SIIF de deducciones  y saldos contables, realizar mesa de trabajo entre Pagaduría y Contabilidad para revisar saldos mensuales conciliando la información de ambas fuentes.</t>
  </si>
  <si>
    <t>Conciliación de saldos</t>
  </si>
  <si>
    <t>FILA_8</t>
  </si>
  <si>
    <t>Solicitar asesoría técnica a Hacienda y la Contaduría General para aclarar las temáticas y orientar la aplicación de la metodología de depuración y conciliación contable acorde a normativa vigente que permita elaborar informe de análisis de las diferencias encontradas por la Contraloría en los saldos de la cuenta 2436 con sus soportes y tomar decisiones frente a su disposición</t>
  </si>
  <si>
    <t>Elaborar documento y/o incidente solicitando asesoría técnica al  Ministerio de Hacienda y crédito Público y a la Contaduría General de la Nación sobre las acciones a seguir para realizar la depuración de los saldos identificados en la cuenta de retenciones.</t>
  </si>
  <si>
    <t>Documento de solicitud</t>
  </si>
  <si>
    <t>FILA_9</t>
  </si>
  <si>
    <t>Presentar ante el Comité Técnico de Sostenibilidad Contable un informe con los restulados del analisis de las diferencias encontradas por la Contraloria en los saldos de la cuenta de retenciones (2436) con los correspondientes soportes para la toma de decisiones frente a la disposición de los mismos</t>
  </si>
  <si>
    <t>Documento - Informe de resultados</t>
  </si>
  <si>
    <t>FILA_10</t>
  </si>
  <si>
    <t>Diseñar formato de Conciliación con sus respectivos lineamientos de elaboración e implementar.</t>
  </si>
  <si>
    <r>
      <rPr>
        <sz val="11"/>
        <color theme="1"/>
        <rFont val="Calibri"/>
        <scheme val="minor"/>
      </rPr>
      <t>Implementar periódicamente formato de conciliación de la cuenta contable vs el reporte SIIF</t>
    </r>
    <r>
      <rPr>
        <sz val="11"/>
        <color theme="1"/>
        <rFont val="Aptos Narrow"/>
      </rPr>
      <t xml:space="preserve"> </t>
    </r>
    <r>
      <rPr>
        <sz val="11"/>
        <color theme="1"/>
        <rFont val="Calibri"/>
        <scheme val="minor"/>
      </rPr>
      <t>de deducciones con las instrucciones de elaboración, alineado a el Procedimiento Elaboración y Análisis de Estados Financieros, Cód.: P-GFC-007 y Manual de Políticas Contables .</t>
    </r>
  </si>
  <si>
    <t>Formato- Conciliación de saldos</t>
  </si>
  <si>
    <t>FILA_11</t>
  </si>
  <si>
    <t xml:space="preserve">Capacitación del personal. </t>
  </si>
  <si>
    <t>Realizar la capacitación del personal involucrado en la elaboración de la conciliación de retenciones, con base en las disposiciones normativas vigentes, el Manual de Políticas Contables y/o las guías de aplicación de la normativa contable aplicable, con el fin de fortalecer el conocimiento técnico y asegurar una adecuada estructuración y ejecución del proceso.</t>
  </si>
  <si>
    <t>Acta soporte</t>
  </si>
  <si>
    <t>FILA_12</t>
  </si>
  <si>
    <t>AF10-0425</t>
  </si>
  <si>
    <t xml:space="preserve">4. Sobre estimación de la 2460 “Créditos judiciales”. En la cuenta 2460 “Créditos Judiciales”, están reconocidas cuatro obligaciones por $21.458.376 correspondientes a sentencias falladas en contra del Ministerio desde hace más de 12 años, sobre las cuales la acción ejecutiva y ordinaria ya se encuentra prescrita, sobre estimando el saldo de los pasivos en este valor. </t>
  </si>
  <si>
    <t>Falta de articulación entre las áreas competentes (financiera y jurídica) para validar los saldos reportados en la 2460 “Créditos judiciales”, por lo que no se incluyo dentro  la conciliación contable la liquidación de costas a favor del Ministerio</t>
  </si>
  <si>
    <t>Solicitar y efectuar la conciliación contable de los créditos judiciales a favor del Ministerio, según numeral 2.10.5 del Manual de Políticas Contables.</t>
  </si>
  <si>
    <t>Preparar el soporte documental y solicitar formalmente al Grupo de Gestión Financiera y Contable lar la baja contable acorde al 2.10.5 del Manual de Políticas Contables</t>
  </si>
  <si>
    <t>Comunicación formal radicada con los anexos correspondientes</t>
  </si>
  <si>
    <t>FILA_13</t>
  </si>
  <si>
    <t>Falta de articulación entre las áreas competentes (financiera y jurídica) para validar los saldos reportados, por lo que no se incluyo dentro  la conciliación contable la liquidación de costas a favor del Ministerio</t>
  </si>
  <si>
    <t>Definir y formalizar un protocolo que contemple los criterios o paso a paso que debe realizar la OAJ y el Grupo Financiero para la conciliación de los créditos donde este involucrada judicialmente la entidad.</t>
  </si>
  <si>
    <t>Conformar un equipo de trabajo con representantes de la Oficina Asesora Juridica y el Grupo Financiero.</t>
  </si>
  <si>
    <t>Acta o documento de conformación del equipo</t>
  </si>
  <si>
    <t>FILA_14</t>
  </si>
  <si>
    <t>Definir y socializar criterios técnicos, jurídicos y contables , paso a paso, responsabilidades, tiempos y soportes requeridos para realizar la conciliación de los pasivos judiciales prescritos y establecer seguimientos preventivos para identificar o  presentar los casos críticos o con implicaciones contables o presupuestales cuando aplique</t>
  </si>
  <si>
    <t xml:space="preserve">Protocolo detallado con flujo, responsables y requisitos documentado y  evidencias de seguimiento </t>
  </si>
  <si>
    <t>FILA_15</t>
  </si>
  <si>
    <t>AF10-0525</t>
  </si>
  <si>
    <t>5. Falta de reconocimiento provisión del proceso judicial de reparación directa con radicado 2019-00763 (D). Se evidenció que, el proceso en mención y pretensiones por $51.664.478.293 a diciembre de 2024, calificado en e-Kogui con probabilidad de pérdida del caso alta sin registró en los Estados Financieros de la provisión respectiva.</t>
  </si>
  <si>
    <t>Falla operativa en el sistema e-Kogui, administrado por la ANDJE, conforme a lo establecido en la Resolución 431 de 2023.</t>
  </si>
  <si>
    <t>Reiterar formalmente las comunicaciones a la ANDJE, informando la persistencia de la situación operativa en el sistema e-Kogui</t>
  </si>
  <si>
    <t>Elaborar comunicación oficial dirigido a la ANDJE reiterando y  detallando la situación presentada con los respectivos Anexos y/o evidencias técnica y funcional de la falla (pantallazos, reportes de error, registros).</t>
  </si>
  <si>
    <t>Oficio dirigido con anexos técnicos (pantallazos, reportes, etc.)</t>
  </si>
  <si>
    <t>FILA_16</t>
  </si>
  <si>
    <t>Solicitar soporte técnico a la ANDJE para la corrección estructural de la falla identificada, así como la implementación de mecanismos preventivos que eviten la recurrencia del incidente en futuras operaciones.</t>
  </si>
  <si>
    <t>Coordinar reunión virtual o presencial con el equipo técnico de la ANDJE para exponer el caso,  establecer medidas de control preventivo, documentar compromisos y responsables.</t>
  </si>
  <si>
    <t>Citación o acta de reunión técnica
Acta con compromisos definidos</t>
  </si>
  <si>
    <t>FILA_17</t>
  </si>
  <si>
    <t>Debilidad institucional en el seguimiento y verificación de los datos registrados, lo cual ha generado alertas por inconsistencias en la información debido a la ausencia de lineamientos claros y específicos</t>
  </si>
  <si>
    <t>Realizar seguimiento periódico en las reuniones del Grupo de Coordinación de Defensa Judicial al estado de los procesos, incluyendo cualquier cambio de calificación que deba reportarse a la Oficina Financiera (cuando aplique)</t>
  </si>
  <si>
    <t>Hacer revisión de la matriz actualizada del estado de los procesos judiciales, incluyendo fechas clave, decisiones y riesgos, generando actas de seguimiento con compromisos, responsables y fechas de cumplimiento.</t>
  </si>
  <si>
    <t>Matriz y/o base de datos de seguimiento actualizada
Actas de reunión con compromisos
Informe de avance o cumplimiento de compromisos en acta de la sesión siguiente</t>
  </si>
  <si>
    <t>FILA_18</t>
  </si>
  <si>
    <t>Presentar los casos críticos o con implicaciones contables o presupuestales durante las reuniones, cuando aplique</t>
  </si>
  <si>
    <t>Presentación o informe de casos críticos</t>
  </si>
  <si>
    <t>FILA_19</t>
  </si>
  <si>
    <t>Establecer un protocolo de notificación oficial a la Oficina Financiera cuando se identifiquen variaciones en la calificación jurídica de los procesos, para su correspondiente validación contable.</t>
  </si>
  <si>
    <t>Diseñar y socializar un formato estandarizado de notificación con campos clave: proceso, calificación, fecha, responsable, que facilite la comunicación entre la Oficina Asesora Jurídica y la Oficina Financiera</t>
  </si>
  <si>
    <t>Formato oficial de notificación con campos clave
Acta o evidencia de socialización
Listado oficial de responsables designados</t>
  </si>
  <si>
    <t>FILA_20</t>
  </si>
  <si>
    <t>Realizar acciones de verificación cruzada entre la Oficina Asesora Jurídica y la Oficina Financiera sobre la información reportada, con el fin de asegurar la consistencia y trazabilidad de los datos.</t>
  </si>
  <si>
    <t>Generar listados comparativos de información reportada por ambas oficinas, que contenga las variables clave a validar (radicado, pretensión, calificación, monto provisionado, etc.).</t>
  </si>
  <si>
    <t>Listados de comparación con cuadro consolidado</t>
  </si>
  <si>
    <t>FILA_21</t>
  </si>
  <si>
    <t>Identificar y resolver inconsistencias encontradas durante la verificación, si se hace necesario, documentando hallazgos y ajustes realizados en acta de revisión conjunta.</t>
  </si>
  <si>
    <t>Registro de acciones correctivas aplicadas
Acta de revisión conjunta con evidencia</t>
  </si>
  <si>
    <t>FILA_22</t>
  </si>
  <si>
    <t>Ausencia de conciliación adecuada de la información en los estados financieros, lo que afectó la confiabilidad de los saldos reportados.</t>
  </si>
  <si>
    <t>Realizar la conciliación de los saldos relacionados con los procesos judiciales en los estados financieros por parte de la Oficina Financiera, en articulación con la información suministrada por la Oficina Jurídica</t>
  </si>
  <si>
    <t>Registrar ajustes contables necesarios en los estados financieros, según corresponda y con los soportes necesarios proporcionados por la OAJ.</t>
  </si>
  <si>
    <t xml:space="preserve">Comunicación oficial de solicitud
Informe trimestral de estados financieros </t>
  </si>
  <si>
    <t>FILA_23</t>
  </si>
  <si>
    <t>AF10-0625</t>
  </si>
  <si>
    <t xml:space="preserve">6. PAC no utilizado 20245. Se evidenció baja ejecución del PAC en enero, marzo, mayo y diciembre de 2024, sobrepasó el límite de INPANUT. La situación fue causada por debilidades en el control y seguimiento a la ejecución de los recursos del PAC solicitados por las diferentes dependencias. A su vez, originó aplazamientos, prórrogas y adiciones en los contratos y convenios. </t>
  </si>
  <si>
    <t>Hubo deficiencias en la planificación interna de las áreas, lo que llevó a programar recursos que finalmente no se utilizaron.</t>
  </si>
  <si>
    <t>Establecer una herramienta planeación y seguimiento frente a las necesidades de contratación, compromisos del área y el estado de ejecución presupuestal de los contratos actuales</t>
  </si>
  <si>
    <t>Diseñar y establecer un mecanismo de planeación, priorización control y seguimiento de los contratos de la dependencia, incluyendo como mínimo un cronograma de ejeucción, avance físico, financiero, observaciones y responsable del diligenciamiento, implementada por parte de las supervisiones identificadas en las causas de este hallazgo.</t>
  </si>
  <si>
    <t>Mecanismo de seguimiento diligenciada</t>
  </si>
  <si>
    <t>FILA_24</t>
  </si>
  <si>
    <t>Debilidad en la planeación, programación y seguimeinto a los pagos</t>
  </si>
  <si>
    <t>Realizar supervisión continua y articulada para la planeación y seguimiento de la ejecución contractual y gestión de los pagos, frente a los componentes administrativos asociados, informando el estado de los mismos a gestión financiera y contable del ministerio</t>
  </si>
  <si>
    <t xml:space="preserve">Realizar sesiones internas de seguimiento administrativo trimestrales, con enfoque en la planeación y seguimiento de la gestión contractual y de los demás componentes administrativos asociados. </t>
  </si>
  <si>
    <t>Sesiones realizadas</t>
  </si>
  <si>
    <t>FILA_25</t>
  </si>
  <si>
    <t>Definir criterios para la identificación de alertas tempranas y lineamientos para la toma de decisiones correctivas o preventivas según corresponda.</t>
  </si>
  <si>
    <t>Lineamientos definidos</t>
  </si>
  <si>
    <t>FILA_26</t>
  </si>
  <si>
    <t>AF10-0725</t>
  </si>
  <si>
    <t>7. Reservas presupuestales con inadecuada justificación (D). Se evidenció que, de las reservas presupuestales constituidas al cierre de la vigencia 2024, seis (6) por $1.076.230.555 no presentan la justificación de acuerdo con el procedimiento citado en la norma y al verificar los soportes allegados, no coincidió la información ni los valores de la reserva</t>
  </si>
  <si>
    <t>Falta de un plan  que permita proyectar acciones de seguimiento, control y verificación para la constitución de reservas presupuestales</t>
  </si>
  <si>
    <t>Implementar la herramienta de seguimiento a la ejecución presupuetal de los contratos de la dependencia</t>
  </si>
  <si>
    <t xml:space="preserve">Fortalecer los lineamientos básicos de como se estructura la justificación de una reserva. </t>
  </si>
  <si>
    <t>Evidencias de apropiacio de lineamientos sobre justificación de reservas</t>
  </si>
  <si>
    <t>FILA_27</t>
  </si>
  <si>
    <t>Fortalecer el seguimiento al estado de ejecución de los contratos de la dependencia para evitar la generación de reservas presupuestales</t>
  </si>
  <si>
    <t>Realizar reuniones trimestral de seguimiento a la ejecución de los contratos del área</t>
  </si>
  <si>
    <t>Reuniones realizadas</t>
  </si>
  <si>
    <t>FILA_28</t>
  </si>
  <si>
    <t>Los supervisores de contratos transversales realizarán en el último trimestre del año reunion de seguimientos con las áreas involucradas, con el objeto de monitorear el estado del mismo.</t>
  </si>
  <si>
    <t>Mesa técnica de seguimiento realizada</t>
  </si>
  <si>
    <t>FILA_29</t>
  </si>
  <si>
    <t>AF10-0825</t>
  </si>
  <si>
    <t>8. Pago de actividades diferentes a las estipuladas en el contrato 4291 de 2023. se recibió y pagó una actividad sin el cumplimiento de la especificación contratada y sin que mediara una modificación contractual; dado que, según lo argumentado por el ministerio, el cambio en las luminarias se dio por las variaciones en las condiciones técnicas de la infraestructura</t>
  </si>
  <si>
    <t>No fue identificada la necesidad de contar con perfiles administrativos con experiencia en gestión contractual para la vigencia 2023.</t>
  </si>
  <si>
    <t xml:space="preserve">Fortalecer el equipo administrativo del CNA, con perfiles que asesoren y apoyen el seguimiento a la ejecución contractual. </t>
  </si>
  <si>
    <t>Solicitar al Grupo de Contratos y Convenios del Ministerio de las Culturas, las Artes y los Saberes, la realización de mínimo dos socializaciones al año,  dirigidas a los contratistas, funcionarios y/o directivos de área sobre  los manuales, procedimientos y lineamientos a tener en cuenta en el marco de la ejecución contractuales y el desarrollo de las funciones de la supervisión.</t>
  </si>
  <si>
    <t>Dos socializaciones realizadas en la anualidad.</t>
  </si>
  <si>
    <t>FILA_30</t>
  </si>
  <si>
    <t xml:space="preserve">Fortalecer la planeación y seguimiento contractual </t>
  </si>
  <si>
    <t>En el marco del desarrollo de sesiones internas de seguimiento administrativo trimestrales, con enfoque en la planeación y seguimiento de la gestión contractual y de los demás componentes administrativos asociados, implementar una herramienta digital de control a los contratos.</t>
  </si>
  <si>
    <t>4  sesiones programadas y realizados. 
1 Herramienta implementada</t>
  </si>
  <si>
    <t>FILA_31</t>
  </si>
  <si>
    <t>AF10-0925</t>
  </si>
  <si>
    <t>9. Deterioro prematuro, obra sin ejecutar y entrega de trabajos sin el cumplimiento de especificaciones para las obras del contrato 4261 de 2023 (D, F) Que ocasionan un detrimento al patrimonio público de $13.560.627. Esto, causado por debilidad del proceso constructivo por fallas en la labor de vigilancia y control del contratista de la interventoría 4268 de 2023.</t>
  </si>
  <si>
    <t>Deficiencia en las actividades de control y seguimiento a la ejecución de las obras del Contrato No. 4261 de 2023, por parte de la entidad ejecutora.</t>
  </si>
  <si>
    <t>Solicitar a la Interventoría realizar el análisis técnico y producto de este llevar a cabo las acciones correspondientes que subsanen lo identificado</t>
  </si>
  <si>
    <t>Solicitar a la interventoría explique técnicamente las diferencias presentadas en las cantidades de obra ejecutadas.</t>
  </si>
  <si>
    <t>Requerimiento remitido a la interventoría
Informe ténico de la interventoría</t>
  </si>
  <si>
    <t>FILA_32</t>
  </si>
  <si>
    <t>Realizar requerimiento al Contratista de obra para que subsane las observaciones encontradas, durante la auditoria financiera.</t>
  </si>
  <si>
    <t>Requerimiento al contratista de obra
Informe con las correcciones de obra realizadas por el contratista</t>
  </si>
  <si>
    <t>FILA_33</t>
  </si>
  <si>
    <t>Solicitar a la Interventoría llevar a cabo las acciones correspondientes que subsanen los daños prematuros, obra sin ejecutar y demás actividades de obra que no cumplieron con las especificaciones contratadas</t>
  </si>
  <si>
    <t>Realizar las acciones correspondientes a que haya lugar de acuerdo con la respuesta recibida por parte del contratista de obra sobre las subsanaciones solicitadas con la validaciones pertinentes por parte de la supervisión.</t>
  </si>
  <si>
    <t>El requerimiento para el proceso de presunto incumplimiento o Informe de interventoría en donde se evidencie la subsanación de las observaciones realizadas.</t>
  </si>
  <si>
    <t>FILA_34</t>
  </si>
  <si>
    <t>Solicitar desde el Grupo de Gestión Administrativa y de Servicios al Grupo de Contratos y Convenios una sensibilización relacionada con: contrato de obra pública, roles y responsabilidades de: la interventoría, supervisión, apoyos, así como de herramientas para cumplir idóneamente sus funciones.</t>
  </si>
  <si>
    <t>Soporte de la solicitud realizada de sensibilización al Grupo de Contratos y Convenio</t>
  </si>
  <si>
    <t>Oficio con soporte de la solicitud.</t>
  </si>
  <si>
    <t>FILA_35</t>
  </si>
  <si>
    <t xml:space="preserve">Fortalecer los instrumentos de supervisión en el Grupo de Gestión Administrativa y de Servicios, mediante una matriz de control y seguimiento de los contratos y/o convenios a su cargo. </t>
  </si>
  <si>
    <t>Seguimiento  trimestral al cumplimiento del avance de obra de los contratos a cargo, incluyendo seguimiento a la entrega de los informes de obra e interventoría, para la toma de decisiones de la unidad ejecutora.</t>
  </si>
  <si>
    <t>Matriz de seguimiento y control y acta de seguimiento de los contratos de obra e interventoría a cargo.</t>
  </si>
  <si>
    <t>FILA_36</t>
  </si>
  <si>
    <t>AF10-1025</t>
  </si>
  <si>
    <t xml:space="preserve">10. Elementos adquiridos en el contrato 4293 de 2023 sin uso (BA). En visita fiscal de marzo de 2025, se evidenció que bienes por $28.140.900, recibidos en diciembre de 2023 en el marco del contrato 4293 de 2023, estaban almacenados, en sus empaques originales, embalados y sin ningún uso o provecho del Centro Nacional de Artes; esto es, 15 meses después de adquiridos. </t>
  </si>
  <si>
    <t xml:space="preserve">
El CNA no cuenta con la capacidad  presupuestal y humana para realizar la implementación requerida en menor tiempo de ejecución, con respecto al uso de la adquisición realizada en el contrato 4293 de 2023</t>
  </si>
  <si>
    <t xml:space="preserve">Fortalecer la planeación del CNA en terminos de  infraestructura </t>
  </si>
  <si>
    <t xml:space="preserve">Modificar y mantener la implementación de la herramienta de planeación y seguimiento del Plan de Infraestructura del CNA 2023-2026, incluyendo una columna de verificación si los elementos adquiridos o modificaciones a la infraestructura actual requieren compra de accesorios u otros artículos para su correcta puesta en marcha y/o instalación. </t>
  </si>
  <si>
    <t>1 Herramienta de planeación y seguimiento del Plan de infraestructura modificada.</t>
  </si>
  <si>
    <t>FILA_37</t>
  </si>
  <si>
    <t>AF10-1125</t>
  </si>
  <si>
    <t xml:space="preserve">11. Inoportunidad administrativa frente a saldos fenecidos y pago de pasivos exigibles (D). Se evidenció el pago de pasivos exigibles vigencias expiradas por $291.841.588, correspondientes a reservas presupuestales de contratos suscritos en 2017, 2022 y 2023 que fenecieron en las vigencias 2019, 2020, 2021, 2023 y 2024 por inoportunidad de la supervisión </t>
  </si>
  <si>
    <t>Insuficientes controles y canales de comunicación para el ejercicio de las actividades de Supervisión y apoyo a la supervisión</t>
  </si>
  <si>
    <t>Revision y analisis del proceso de supervision contractual con el objetivo de fortalecer los puntos de control, trazabilidad, el seguimiento de la supervision a la ejecucion de los contratos y establecer acciones que permitan mitigar los riesgos cuando se presente retiro de personal encargados de la supervision y/o apoyo a la supervision</t>
  </si>
  <si>
    <t>Conformar espacios de seguimiento a la ejecucion contractual, juridica, financiera y presupuestal con la capacidad de identificar alertas tempranas involucrando responsables tecnicos necesarios para los temas a tratar</t>
  </si>
  <si>
    <t>FILA_38</t>
  </si>
  <si>
    <t>Establecer los puntos de control al interior de las áreas para el fortalecimiento de la supervisión, que permitan generar alertas para la toma de decisiones preventivas.</t>
  </si>
  <si>
    <t>Procedimiento revisado</t>
  </si>
  <si>
    <t>FILA_39</t>
  </si>
  <si>
    <t>AF10-1225</t>
  </si>
  <si>
    <t>12. En el Parque del Jazz construido con los recursos del convenio interadministrativo 3985 de 2021, se evidenciaron daños prematuros en algunos de los trabajos realizados y pago de obra sin ejecutar, así como espacios construidos y sin uso, y la adquisición de un predio sin ningún desarrollo urbanístico y sin utilidad pública.</t>
  </si>
  <si>
    <t xml:space="preserve">La contradicción en la delimitación precisa de roles en la supervisión del convenio interadministrativo 3985 y los contratos que de ellos se derivan generando incertidumbre en la aplicación de la normativa, deficiencias en el seguimiento, potenciales incumplimientos y dilución de responsabilidades. </t>
  </si>
  <si>
    <t>Determinar en los estudios previos las competencias, funciones, obligaciones y alcance del rol de cada entidad en la supervisión del convenio y sus derivados.</t>
  </si>
  <si>
    <t>Solicitar al DEPARTAMENTO que presente un plan de cierre el cual debe incluir un informe del estado actual de cada uno de los proyecto donde se evidencie su estado y compromisos del municipio para su uso y conservacion, así como un informe técnico en relación a la reparación del pavimento</t>
  </si>
  <si>
    <t>Solicitud de Plan de trabajo
Solicitud de Informe ténico</t>
  </si>
  <si>
    <t>FILA_40</t>
  </si>
  <si>
    <t>Establecer de manera clara y diferenciada en los estudios previos las competencias, funciones, obligaciones y el alcance del rol de cada una de las entidades participantes en el proceso de supervisión del convenio marco y, a su vez, detallar las responsabilidades de la entidad que asume la competencia de la contratación derivada para ejercer el control, vigilancia y supervisión técnica</t>
  </si>
  <si>
    <t>Estudio previo</t>
  </si>
  <si>
    <t>FILA_41</t>
  </si>
  <si>
    <t>Plantear capacitaciones frente a la resposabilidad y alcance de la supervision en un convenio cuando no es la entidad el ejecutor de los recursos.</t>
  </si>
  <si>
    <t>Solicitud de capacitacion</t>
  </si>
  <si>
    <t>FILA_42</t>
  </si>
  <si>
    <t>Establecer mecanismos de validacion tecnica para la financiación de proyectos en centros historicos declarados del ambito nacional, donde se incluya la tenencia real de dominio del bien.</t>
  </si>
  <si>
    <t>Formato de validacion tecnica para la financiación de proyectos en centros hisoricos declarados del ambito nacional</t>
  </si>
  <si>
    <t>FILA_43</t>
  </si>
  <si>
    <t>AF10-1325</t>
  </si>
  <si>
    <t>13. Debilidades en los contratos 4562 y 4590 de 2023 (D). Revisados estos contratos para la culminación del Teatro Provincia de Cártama en el Municipio de Támesis, Antioquia, se evidenció que, a 31 de diciembre de 2024, estos contratos no habían iniciado y $898.732.973 de los recursos apropiados expiraron. Lo anterior, por debilidad en la planeación de este contrato de obra.</t>
  </si>
  <si>
    <t>Debilidad en la planeación del contrato de obra 4265-2023, por desconocimiento técnico del estado de la estructura</t>
  </si>
  <si>
    <t>Revisar y actualizar los criterios mínimos necesarios para los proceso de estructuración, incluyendo requisitos  y criterios necesarios en cuanto al análisis técnico para la terminación de obras</t>
  </si>
  <si>
    <t>Incluir dentro del procedimiento de Construcción y/o adecuación de infraestructura como punto de control, la necesidad de realizar estudio de vulnerabilidad con el concepto de un ingeniero estructural, previo al proceso de estructuración de proyectos de terminación de obras.</t>
  </si>
  <si>
    <t>Procedimiento actualizado</t>
  </si>
  <si>
    <t>FILA_44</t>
  </si>
  <si>
    <t>Realizar una visita técnica, cuando se considere necesario, por parte de los profesionales especialistas e ingeniero estructural, para verificar el presupuesto y alcance técnico necesario para la estructuración de procesos de terminación de obras.</t>
  </si>
  <si>
    <t>Informe de visita técnica</t>
  </si>
  <si>
    <t>FILA_45</t>
  </si>
  <si>
    <t xml:space="preserve">Realizar los estudios necesarios para la adecuación del Teatro Provincia de Cártama en el municipio de Támesis, Antioquia; usando como insumo las resultas del estudio de vulnerabilidad.  </t>
  </si>
  <si>
    <t>Estudios adelantado</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</si>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</sst>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3">
    <font>
      <sz val="11"/>
      <color indexed="8"/>
      <name val="Calibri"/>
      <family val="2"/>
      <scheme val="minor"/>
    </font>
    <font>
      <sz val="11"/>
      <color theme="1"/>
      <name val="Calibri"/>
      <scheme val="minor"/>
    </font>
    <font>
      <sz val="11"/>
      <color theme="1"/>
      <name val="Calibri"/>
      <family val="2"/>
      <scheme val="minor"/>
    </font>
    <font>
      <b/>
      <sz val="11"/>
      <color indexed="9"/>
      <name val="Calibri"/>
    </font>
    <font>
      <b/>
      <sz val="11"/>
      <color indexed="8"/>
      <name val="Calibri"/>
    </font>
    <font>
      <sz val="11"/>
      <color theme="1"/>
      <name val="Calibri"/>
      <family val="2"/>
    </font>
    <font>
      <sz val="11"/>
      <color indexed="8"/>
      <name val="Calibri"/>
      <scheme val="minor"/>
    </font>
    <font>
      <sz val="11"/>
      <color rgb="FF000000"/>
      <name val="Calibri"/>
      <scheme val="minor"/>
    </font>
    <font>
      <sz val="8"/>
      <name val="Calibri"/>
      <family val="2"/>
      <scheme val="minor"/>
    </font>
    <font>
      <sz val="11"/>
      <color theme="1"/>
      <name val="Aptos Narrow"/>
    </font>
    <font>
      <sz val="11"/>
      <color rgb="FF000000"/>
      <name val="Calibri"/>
      <family val="2"/>
    </font>
    <font>
      <sz val="11"/>
      <color rgb="FF000000"/>
      <name val="Aptos Narrow"/>
      <family val="2"/>
    </font>
    <font>
      <sz val="11"/>
      <color rgb="FF000000"/>
      <name val="Calibri"/>
      <family val="2"/>
      <scheme val="minor"/>
    </font>
  </fonts>
  <fills count="16">
    <fill>
      <patternFill patternType="none"/>
    </fill>
    <fill>
      <patternFill patternType="gray125"/>
    </fill>
    <fill>
      <patternFill patternType="solid">
        <fgColor indexed="54"/>
      </patternFill>
    </fill>
    <fill>
      <patternFill patternType="solid">
        <fgColor indexed="9"/>
      </patternFill>
    </fill>
    <fill>
      <patternFill patternType="solid">
        <fgColor theme="9" tint="0.79998168889431442"/>
        <bgColor indexed="64"/>
      </patternFill>
    </fill>
    <fill>
      <patternFill patternType="solid">
        <fgColor theme="5" tint="0.79998168889431442"/>
        <bgColor indexed="64"/>
      </patternFill>
    </fill>
    <fill>
      <patternFill patternType="solid">
        <fgColor theme="3" tint="0.89999084444715716"/>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D8BEED"/>
        <bgColor indexed="64"/>
      </patternFill>
    </fill>
    <fill>
      <patternFill patternType="solid">
        <fgColor theme="9" tint="0.59999389629810485"/>
        <bgColor indexed="64"/>
      </patternFill>
    </fill>
    <fill>
      <patternFill patternType="solid">
        <fgColor theme="3" tint="0.749992370372631"/>
        <bgColor indexed="64"/>
      </patternFill>
    </fill>
    <fill>
      <patternFill patternType="solid">
        <fgColor rgb="FFE0D699"/>
        <bgColor indexed="64"/>
      </patternFill>
    </fill>
    <fill>
      <patternFill patternType="solid">
        <fgColor rgb="FFCFFAC0"/>
        <bgColor indexed="64"/>
      </patternFill>
    </fill>
    <fill>
      <patternFill patternType="solid">
        <fgColor rgb="FFF2F2F2"/>
        <bgColor rgb="FF000000"/>
      </patternFill>
    </fill>
  </fills>
  <borders count="1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medium">
        <color rgb="FF000000"/>
      </left>
      <right style="medium">
        <color auto="1"/>
      </right>
      <top style="medium">
        <color auto="1"/>
      </top>
      <bottom style="medium">
        <color auto="1"/>
      </bottom>
      <diagonal/>
    </border>
    <border>
      <left style="medium">
        <color auto="1"/>
      </left>
      <right style="medium">
        <color rgb="FF000000"/>
      </right>
      <top style="medium">
        <color auto="1"/>
      </top>
      <bottom style="medium">
        <color auto="1"/>
      </bottom>
      <diagonal/>
    </border>
    <border>
      <left style="medium">
        <color auto="1"/>
      </left>
      <right/>
      <top style="medium">
        <color auto="1"/>
      </top>
      <bottom/>
      <diagonal/>
    </border>
    <border>
      <left style="medium">
        <color rgb="FF000000"/>
      </left>
      <right style="medium">
        <color auto="1"/>
      </right>
      <top style="medium">
        <color auto="1"/>
      </top>
      <bottom/>
      <diagonal/>
    </border>
    <border>
      <left style="medium">
        <color rgb="FF000000"/>
      </left>
      <right style="medium">
        <color rgb="FF000000"/>
      </right>
      <top style="medium">
        <color rgb="FF000000"/>
      </top>
      <bottom/>
      <diagonal/>
    </border>
    <border>
      <left/>
      <right style="medium">
        <color rgb="FF000000"/>
      </right>
      <top style="medium">
        <color auto="1"/>
      </top>
      <bottom/>
      <diagonal/>
    </border>
    <border>
      <left style="medium">
        <color rgb="FF000000"/>
      </left>
      <right style="medium">
        <color rgb="FF000000"/>
      </right>
      <top style="medium">
        <color rgb="FF000000"/>
      </top>
      <bottom style="medium">
        <color rgb="FF000000"/>
      </bottom>
      <diagonal/>
    </border>
    <border>
      <left style="medium">
        <color auto="1"/>
      </left>
      <right style="medium">
        <color auto="1"/>
      </right>
      <top/>
      <bottom style="medium">
        <color auto="1"/>
      </bottom>
      <diagonal/>
    </border>
  </borders>
  <cellStyleXfs count="1">
    <xf numFmtId="0" fontId="0" fillId="0" borderId="0"/>
  </cellStyleXfs>
  <cellXfs count="92">
    <xf numFmtId="0" fontId="0" fillId="0" borderId="0" xfId="0"/>
    <xf numFmtId="0" fontId="3"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4" fillId="3" borderId="3"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4" borderId="2" xfId="0" applyFill="1" applyBorder="1" applyAlignment="1" applyProtection="1">
      <alignment horizontal="center" vertical="center"/>
      <protection locked="0"/>
    </xf>
    <xf numFmtId="0" fontId="0" fillId="5" borderId="2" xfId="0" applyFill="1" applyBorder="1" applyAlignment="1" applyProtection="1">
      <alignment vertical="center"/>
      <protection locked="0"/>
    </xf>
    <xf numFmtId="0" fontId="0" fillId="5" borderId="2" xfId="0" applyFill="1" applyBorder="1" applyAlignment="1" applyProtection="1">
      <alignment horizontal="center" vertical="center"/>
      <protection locked="0"/>
    </xf>
    <xf numFmtId="164" fontId="0" fillId="5" borderId="2" xfId="0" applyNumberFormat="1" applyFill="1" applyBorder="1" applyAlignment="1" applyProtection="1">
      <alignment vertical="center"/>
      <protection locked="0"/>
    </xf>
    <xf numFmtId="0" fontId="0" fillId="6" borderId="2" xfId="0" applyFill="1" applyBorder="1" applyAlignment="1" applyProtection="1">
      <alignment vertical="center"/>
      <protection locked="0"/>
    </xf>
    <xf numFmtId="0" fontId="0" fillId="6" borderId="2" xfId="0" applyFill="1" applyBorder="1" applyAlignment="1" applyProtection="1">
      <alignment horizontal="center" vertical="center"/>
      <protection locked="0"/>
    </xf>
    <xf numFmtId="164" fontId="0" fillId="6" borderId="2" xfId="0" applyNumberFormat="1" applyFill="1" applyBorder="1" applyAlignment="1" applyProtection="1">
      <alignment vertical="center"/>
      <protection locked="0"/>
    </xf>
    <xf numFmtId="0" fontId="6" fillId="6" borderId="2" xfId="0" applyFont="1" applyFill="1" applyBorder="1" applyAlignment="1" applyProtection="1">
      <alignment vertical="center"/>
      <protection locked="0"/>
    </xf>
    <xf numFmtId="0" fontId="0" fillId="7" borderId="2" xfId="0" applyFill="1" applyBorder="1" applyAlignment="1" applyProtection="1">
      <alignment vertical="center"/>
      <protection locked="0"/>
    </xf>
    <xf numFmtId="164" fontId="0" fillId="7" borderId="2" xfId="0" applyNumberFormat="1" applyFill="1" applyBorder="1" applyAlignment="1" applyProtection="1">
      <alignment vertical="center"/>
      <protection locked="0"/>
    </xf>
    <xf numFmtId="0" fontId="0" fillId="7" borderId="2" xfId="0" applyFill="1" applyBorder="1" applyAlignment="1" applyProtection="1">
      <alignment horizontal="center" vertical="center"/>
      <protection locked="0"/>
    </xf>
    <xf numFmtId="0" fontId="2" fillId="7" borderId="2" xfId="0" applyFont="1" applyFill="1" applyBorder="1" applyAlignment="1" applyProtection="1">
      <alignment vertical="center"/>
      <protection locked="0"/>
    </xf>
    <xf numFmtId="0" fontId="0" fillId="8" borderId="2" xfId="0" applyFill="1" applyBorder="1" applyAlignment="1" applyProtection="1">
      <alignment vertical="center"/>
      <protection locked="0"/>
    </xf>
    <xf numFmtId="0" fontId="0" fillId="8" borderId="5" xfId="0" applyFill="1" applyBorder="1" applyAlignment="1" applyProtection="1">
      <alignment vertical="center"/>
      <protection locked="0"/>
    </xf>
    <xf numFmtId="0" fontId="0" fillId="8" borderId="6" xfId="0" applyFill="1" applyBorder="1" applyAlignment="1" applyProtection="1">
      <alignment vertical="center"/>
      <protection locked="0"/>
    </xf>
    <xf numFmtId="0" fontId="0" fillId="8" borderId="2" xfId="0" applyFill="1" applyBorder="1" applyAlignment="1" applyProtection="1">
      <alignment horizontal="center" vertical="center"/>
      <protection locked="0"/>
    </xf>
    <xf numFmtId="164" fontId="0" fillId="8" borderId="4" xfId="0" applyNumberFormat="1" applyFill="1" applyBorder="1" applyAlignment="1" applyProtection="1">
      <alignment vertical="center"/>
      <protection locked="0"/>
    </xf>
    <xf numFmtId="164" fontId="0" fillId="8" borderId="7" xfId="0" applyNumberFormat="1" applyFill="1" applyBorder="1" applyAlignment="1" applyProtection="1">
      <alignment vertical="center"/>
      <protection locked="0"/>
    </xf>
    <xf numFmtId="164" fontId="0" fillId="8" borderId="10" xfId="0" applyNumberFormat="1" applyFill="1" applyBorder="1" applyAlignment="1" applyProtection="1">
      <alignment vertical="center"/>
      <protection locked="0"/>
    </xf>
    <xf numFmtId="164" fontId="0" fillId="8" borderId="11" xfId="0" applyNumberFormat="1" applyFill="1" applyBorder="1" applyAlignment="1" applyProtection="1">
      <alignment vertical="center"/>
      <protection locked="0"/>
    </xf>
    <xf numFmtId="0" fontId="0" fillId="8" borderId="12" xfId="0" applyFill="1" applyBorder="1" applyAlignment="1" applyProtection="1">
      <alignment vertical="center"/>
      <protection locked="0"/>
    </xf>
    <xf numFmtId="0" fontId="0" fillId="8" borderId="12" xfId="0" applyFill="1" applyBorder="1" applyAlignment="1" applyProtection="1">
      <alignment horizontal="center" vertical="center"/>
      <protection locked="0"/>
    </xf>
    <xf numFmtId="164" fontId="0" fillId="8" borderId="12" xfId="0" applyNumberFormat="1" applyFill="1" applyBorder="1" applyAlignment="1" applyProtection="1">
      <alignment vertical="center"/>
      <protection locked="0"/>
    </xf>
    <xf numFmtId="0" fontId="0" fillId="9" borderId="2" xfId="0" applyFill="1" applyBorder="1" applyAlignment="1" applyProtection="1">
      <alignment vertical="center"/>
      <protection locked="0"/>
    </xf>
    <xf numFmtId="0" fontId="0" fillId="9" borderId="13" xfId="0" applyFill="1" applyBorder="1" applyAlignment="1" applyProtection="1">
      <alignment horizontal="center" vertical="center"/>
      <protection locked="0"/>
    </xf>
    <xf numFmtId="164" fontId="0" fillId="9" borderId="12" xfId="0" applyNumberFormat="1" applyFill="1" applyBorder="1" applyAlignment="1" applyProtection="1">
      <alignment vertical="center"/>
      <protection locked="0"/>
    </xf>
    <xf numFmtId="0" fontId="0" fillId="9" borderId="2" xfId="0" applyFill="1" applyBorder="1" applyAlignment="1" applyProtection="1">
      <alignment horizontal="center" vertical="center"/>
      <protection locked="0"/>
    </xf>
    <xf numFmtId="164" fontId="0" fillId="9" borderId="2" xfId="0" applyNumberFormat="1" applyFill="1" applyBorder="1" applyAlignment="1" applyProtection="1">
      <alignment vertical="center"/>
      <protection locked="0"/>
    </xf>
    <xf numFmtId="0" fontId="0" fillId="10" borderId="2" xfId="0" applyFill="1" applyBorder="1" applyAlignment="1" applyProtection="1">
      <alignment vertical="center"/>
      <protection locked="0"/>
    </xf>
    <xf numFmtId="0" fontId="0" fillId="10" borderId="2" xfId="0" applyFill="1" applyBorder="1" applyAlignment="1" applyProtection="1">
      <alignment horizontal="center" vertical="center"/>
      <protection locked="0"/>
    </xf>
    <xf numFmtId="164" fontId="0" fillId="10" borderId="12" xfId="0" applyNumberFormat="1" applyFill="1" applyBorder="1" applyAlignment="1" applyProtection="1">
      <alignment vertical="center"/>
      <protection locked="0"/>
    </xf>
    <xf numFmtId="164" fontId="0" fillId="10" borderId="2" xfId="0" applyNumberFormat="1" applyFill="1" applyBorder="1" applyAlignment="1" applyProtection="1">
      <alignment vertical="center"/>
      <protection locked="0"/>
    </xf>
    <xf numFmtId="0" fontId="0" fillId="11" borderId="2" xfId="0" applyFill="1" applyBorder="1" applyAlignment="1" applyProtection="1">
      <alignment vertical="center"/>
      <protection locked="0"/>
    </xf>
    <xf numFmtId="164" fontId="0" fillId="11" borderId="2" xfId="0" applyNumberFormat="1" applyFill="1" applyBorder="1" applyAlignment="1" applyProtection="1">
      <alignment vertical="center"/>
      <protection locked="0"/>
    </xf>
    <xf numFmtId="0" fontId="0" fillId="11" borderId="2" xfId="0" applyFill="1" applyBorder="1" applyAlignment="1" applyProtection="1">
      <alignment horizontal="center" vertical="center"/>
      <protection locked="0"/>
    </xf>
    <xf numFmtId="0" fontId="0" fillId="13" borderId="2" xfId="0" applyFill="1" applyBorder="1" applyAlignment="1" applyProtection="1">
      <alignment vertical="center"/>
      <protection locked="0"/>
    </xf>
    <xf numFmtId="0" fontId="0" fillId="13" borderId="2" xfId="0" applyFill="1" applyBorder="1" applyAlignment="1" applyProtection="1">
      <alignment horizontal="center" vertical="center"/>
      <protection locked="0"/>
    </xf>
    <xf numFmtId="164" fontId="0" fillId="13" borderId="2" xfId="0" applyNumberFormat="1" applyFill="1" applyBorder="1" applyAlignment="1" applyProtection="1">
      <alignment vertical="center"/>
      <protection locked="0"/>
    </xf>
    <xf numFmtId="0" fontId="2" fillId="4" borderId="2" xfId="0" applyFont="1" applyFill="1" applyBorder="1" applyAlignment="1" applyProtection="1">
      <alignment horizontal="center" vertical="center"/>
      <protection locked="0"/>
    </xf>
    <xf numFmtId="0" fontId="2" fillId="5" borderId="2" xfId="0" applyFont="1" applyFill="1" applyBorder="1" applyAlignment="1" applyProtection="1">
      <alignment horizontal="center" vertical="center"/>
      <protection locked="0"/>
    </xf>
    <xf numFmtId="0" fontId="2" fillId="6" borderId="2" xfId="0" applyFont="1" applyFill="1" applyBorder="1" applyAlignment="1" applyProtection="1">
      <alignment horizontal="center" vertical="center"/>
      <protection locked="0"/>
    </xf>
    <xf numFmtId="0" fontId="9" fillId="6" borderId="2" xfId="0" applyFont="1" applyFill="1" applyBorder="1" applyAlignment="1" applyProtection="1">
      <alignment vertical="center"/>
      <protection locked="0"/>
    </xf>
    <xf numFmtId="0" fontId="2" fillId="6" borderId="2" xfId="0" applyFont="1" applyFill="1" applyBorder="1" applyAlignment="1" applyProtection="1">
      <alignment vertical="center"/>
      <protection locked="0"/>
    </xf>
    <xf numFmtId="0" fontId="2" fillId="7" borderId="2" xfId="0" applyFont="1" applyFill="1" applyBorder="1" applyAlignment="1" applyProtection="1">
      <alignment horizontal="center" vertical="center"/>
      <protection locked="0"/>
    </xf>
    <xf numFmtId="0" fontId="2" fillId="8" borderId="4" xfId="0" applyFont="1" applyFill="1" applyBorder="1" applyAlignment="1" applyProtection="1">
      <alignment vertical="center"/>
      <protection locked="0"/>
    </xf>
    <xf numFmtId="0" fontId="2" fillId="8" borderId="8" xfId="0" applyFont="1" applyFill="1" applyBorder="1" applyAlignment="1" applyProtection="1">
      <alignment vertical="center"/>
      <protection locked="0"/>
    </xf>
    <xf numFmtId="0" fontId="2" fillId="8" borderId="8" xfId="0" applyFont="1" applyFill="1" applyBorder="1" applyAlignment="1" applyProtection="1">
      <alignment horizontal="center" vertical="center"/>
      <protection locked="0"/>
    </xf>
    <xf numFmtId="0" fontId="10" fillId="8" borderId="12" xfId="0" applyFont="1" applyFill="1" applyBorder="1"/>
    <xf numFmtId="0" fontId="2" fillId="8" borderId="12" xfId="0" applyFont="1" applyFill="1" applyBorder="1" applyAlignment="1" applyProtection="1">
      <alignment vertical="center"/>
      <protection locked="0"/>
    </xf>
    <xf numFmtId="0" fontId="2" fillId="8" borderId="12" xfId="0" applyFont="1" applyFill="1" applyBorder="1" applyAlignment="1" applyProtection="1">
      <alignment horizontal="center" vertical="center"/>
      <protection locked="0"/>
    </xf>
    <xf numFmtId="0" fontId="5" fillId="8" borderId="12" xfId="0" applyFont="1" applyFill="1" applyBorder="1"/>
    <xf numFmtId="0" fontId="11" fillId="15" borderId="12" xfId="0" applyFont="1" applyFill="1" applyBorder="1" applyAlignment="1">
      <alignment horizontal="center" vertical="center"/>
    </xf>
    <xf numFmtId="164" fontId="2" fillId="8" borderId="12" xfId="0" applyNumberFormat="1" applyFont="1" applyFill="1" applyBorder="1" applyAlignment="1" applyProtection="1">
      <alignment vertical="center"/>
      <protection locked="0"/>
    </xf>
    <xf numFmtId="0" fontId="12" fillId="9" borderId="2" xfId="0" applyFont="1" applyFill="1" applyBorder="1" applyAlignment="1" applyProtection="1">
      <alignment vertical="center"/>
      <protection locked="0"/>
    </xf>
    <xf numFmtId="0" fontId="7" fillId="9" borderId="2" xfId="0" applyFont="1" applyFill="1" applyBorder="1" applyAlignment="1" applyProtection="1">
      <alignment vertical="center"/>
      <protection locked="0"/>
    </xf>
    <xf numFmtId="0" fontId="7" fillId="10" borderId="2" xfId="0" applyFont="1" applyFill="1" applyBorder="1" applyAlignment="1" applyProtection="1">
      <alignment vertical="center"/>
      <protection locked="0"/>
    </xf>
    <xf numFmtId="0" fontId="12" fillId="10" borderId="2" xfId="0" applyFont="1" applyFill="1" applyBorder="1" applyAlignment="1" applyProtection="1">
      <alignment vertical="center"/>
      <protection locked="0"/>
    </xf>
    <xf numFmtId="0" fontId="12" fillId="10" borderId="2" xfId="0" applyFont="1" applyFill="1" applyBorder="1" applyAlignment="1" applyProtection="1">
      <alignment horizontal="center" vertical="center"/>
      <protection locked="0"/>
    </xf>
    <xf numFmtId="0" fontId="12" fillId="11" borderId="2" xfId="0" applyFont="1" applyFill="1" applyBorder="1" applyAlignment="1" applyProtection="1">
      <alignment vertical="center"/>
      <protection locked="0"/>
    </xf>
    <xf numFmtId="0" fontId="7" fillId="11" borderId="2" xfId="0" applyFont="1" applyFill="1" applyBorder="1" applyAlignment="1" applyProtection="1">
      <alignment vertical="center"/>
      <protection locked="0"/>
    </xf>
    <xf numFmtId="0" fontId="12" fillId="11" borderId="2" xfId="0" applyFont="1" applyFill="1" applyBorder="1" applyAlignment="1" applyProtection="1">
      <alignment horizontal="center" vertical="center"/>
      <protection locked="0"/>
    </xf>
    <xf numFmtId="0" fontId="12" fillId="6" borderId="2" xfId="0" applyFont="1" applyFill="1" applyBorder="1" applyAlignment="1" applyProtection="1">
      <alignment vertical="center"/>
      <protection locked="0"/>
    </xf>
    <xf numFmtId="0" fontId="7" fillId="6" borderId="2" xfId="0" applyFont="1" applyFill="1" applyBorder="1" applyAlignment="1" applyProtection="1">
      <alignment vertical="center"/>
      <protection locked="0"/>
    </xf>
    <xf numFmtId="0" fontId="12" fillId="6" borderId="2" xfId="0" applyFont="1" applyFill="1" applyBorder="1" applyAlignment="1" applyProtection="1">
      <alignment horizontal="center" vertical="center"/>
      <protection locked="0"/>
    </xf>
    <xf numFmtId="164" fontId="12" fillId="6" borderId="2" xfId="0" applyNumberFormat="1" applyFont="1" applyFill="1" applyBorder="1" applyAlignment="1" applyProtection="1">
      <alignment vertical="center"/>
      <protection locked="0"/>
    </xf>
    <xf numFmtId="0" fontId="12" fillId="12" borderId="2" xfId="0" applyFont="1" applyFill="1" applyBorder="1" applyAlignment="1" applyProtection="1">
      <alignment vertical="center"/>
      <protection locked="0"/>
    </xf>
    <xf numFmtId="0" fontId="7" fillId="12" borderId="2" xfId="0" applyFont="1" applyFill="1" applyBorder="1" applyAlignment="1" applyProtection="1">
      <alignment vertical="center"/>
      <protection locked="0"/>
    </xf>
    <xf numFmtId="0" fontId="12" fillId="12" borderId="2" xfId="0" applyFont="1" applyFill="1" applyBorder="1" applyAlignment="1" applyProtection="1">
      <alignment horizontal="center" vertical="center"/>
      <protection locked="0"/>
    </xf>
    <xf numFmtId="164" fontId="12" fillId="12" borderId="2" xfId="0" applyNumberFormat="1" applyFont="1" applyFill="1" applyBorder="1" applyAlignment="1" applyProtection="1">
      <alignment vertical="center"/>
      <protection locked="0"/>
    </xf>
    <xf numFmtId="0" fontId="12" fillId="13" borderId="2" xfId="0" applyFont="1" applyFill="1" applyBorder="1" applyAlignment="1" applyProtection="1">
      <alignment vertical="center"/>
      <protection locked="0"/>
    </xf>
    <xf numFmtId="0" fontId="7" fillId="13" borderId="2" xfId="0" applyFont="1" applyFill="1" applyBorder="1" applyAlignment="1" applyProtection="1">
      <alignment vertical="center"/>
      <protection locked="0"/>
    </xf>
    <xf numFmtId="0" fontId="12" fillId="13" borderId="2" xfId="0" applyFont="1" applyFill="1" applyBorder="1" applyAlignment="1" applyProtection="1">
      <alignment horizontal="center" vertical="center"/>
      <protection locked="0"/>
    </xf>
    <xf numFmtId="164" fontId="12" fillId="13" borderId="2" xfId="0" applyNumberFormat="1" applyFont="1" applyFill="1" applyBorder="1" applyAlignment="1" applyProtection="1">
      <alignment vertical="center"/>
      <protection locked="0"/>
    </xf>
    <xf numFmtId="0" fontId="12" fillId="14" borderId="2" xfId="0" applyFont="1" applyFill="1" applyBorder="1" applyAlignment="1" applyProtection="1">
      <alignment vertical="center"/>
      <protection locked="0"/>
    </xf>
    <xf numFmtId="0" fontId="7" fillId="14" borderId="2" xfId="0" applyFont="1" applyFill="1" applyBorder="1" applyAlignment="1" applyProtection="1">
      <alignment vertical="center"/>
      <protection locked="0"/>
    </xf>
    <xf numFmtId="0" fontId="12" fillId="14" borderId="2" xfId="0" applyFont="1" applyFill="1" applyBorder="1" applyAlignment="1" applyProtection="1">
      <alignment horizontal="center" vertical="center"/>
      <protection locked="0"/>
    </xf>
    <xf numFmtId="164" fontId="12" fillId="14" borderId="2" xfId="0" applyNumberFormat="1" applyFont="1" applyFill="1" applyBorder="1" applyAlignment="1" applyProtection="1">
      <alignment vertical="center"/>
      <protection locked="0"/>
    </xf>
    <xf numFmtId="1" fontId="0" fillId="3" borderId="2" xfId="0" applyNumberFormat="1" applyFill="1" applyBorder="1" applyAlignment="1" applyProtection="1">
      <alignment horizontal="center" vertical="center"/>
      <protection locked="0"/>
    </xf>
    <xf numFmtId="0" fontId="3" fillId="2" borderId="1" xfId="0" applyFont="1" applyFill="1" applyBorder="1" applyAlignment="1">
      <alignment horizontal="center" vertical="center"/>
    </xf>
    <xf numFmtId="0" fontId="0" fillId="0" borderId="0" xfId="0" applyAlignment="1"/>
    <xf numFmtId="0" fontId="1" fillId="4" borderId="2" xfId="0" applyFont="1" applyFill="1" applyBorder="1" applyAlignment="1" applyProtection="1">
      <alignment vertical="center"/>
      <protection locked="0"/>
    </xf>
    <xf numFmtId="0" fontId="1" fillId="5" borderId="2" xfId="0" applyFont="1" applyFill="1" applyBorder="1" applyAlignment="1" applyProtection="1">
      <alignment vertical="center"/>
      <protection locked="0"/>
    </xf>
    <xf numFmtId="0" fontId="1" fillId="6" borderId="2" xfId="0" applyFont="1" applyFill="1" applyBorder="1" applyAlignment="1" applyProtection="1">
      <alignment vertical="center"/>
      <protection locked="0"/>
    </xf>
    <xf numFmtId="0" fontId="1" fillId="7" borderId="2" xfId="0" applyFont="1" applyFill="1" applyBorder="1" applyAlignment="1" applyProtection="1">
      <alignment vertical="center"/>
      <protection locked="0"/>
    </xf>
    <xf numFmtId="0" fontId="1" fillId="8" borderId="9" xfId="0" applyFont="1" applyFill="1" applyBorder="1" applyAlignment="1" applyProtection="1">
      <alignment vertical="center"/>
      <protection locked="0"/>
    </xf>
    <xf numFmtId="0" fontId="1" fillId="8" borderId="12" xfId="0" applyFon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F26" workbookViewId="0">
      <selection activeCell="L33" sqref="L33"/>
    </sheetView>
  </sheetViews>
  <sheetFormatPr defaultColWidth="9.140625" defaultRowHeight="1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384</v>
      </c>
    </row>
    <row r="5" spans="1:15">
      <c r="B5" s="1" t="s">
        <v>6</v>
      </c>
      <c r="C5" s="3">
        <v>45821</v>
      </c>
    </row>
    <row r="6" spans="1:15">
      <c r="B6" s="1" t="s">
        <v>7</v>
      </c>
      <c r="C6" s="1">
        <v>0</v>
      </c>
      <c r="D6" s="1" t="s">
        <v>8</v>
      </c>
    </row>
    <row r="8" spans="1:15">
      <c r="A8" s="1" t="s">
        <v>9</v>
      </c>
      <c r="B8" s="84" t="s">
        <v>10</v>
      </c>
      <c r="C8" s="85"/>
      <c r="D8" s="85"/>
      <c r="E8" s="85"/>
      <c r="F8" s="85"/>
      <c r="G8" s="85"/>
      <c r="H8" s="85"/>
      <c r="I8" s="85"/>
      <c r="J8" s="85"/>
      <c r="K8" s="85"/>
      <c r="L8" s="85"/>
      <c r="M8" s="85"/>
      <c r="N8" s="85"/>
      <c r="O8" s="85"/>
    </row>
    <row r="9" spans="1:15">
      <c r="C9" s="1">
        <v>4</v>
      </c>
      <c r="D9" s="1">
        <v>8</v>
      </c>
      <c r="E9" s="1">
        <v>12</v>
      </c>
      <c r="F9" s="1">
        <v>16</v>
      </c>
      <c r="G9" s="1">
        <v>20</v>
      </c>
      <c r="H9" s="1">
        <v>24</v>
      </c>
      <c r="I9" s="1">
        <v>28</v>
      </c>
      <c r="J9" s="1">
        <v>31</v>
      </c>
      <c r="K9" s="1">
        <v>32</v>
      </c>
      <c r="L9" s="1">
        <v>36</v>
      </c>
      <c r="M9" s="1">
        <v>40</v>
      </c>
      <c r="N9" s="1">
        <v>44</v>
      </c>
      <c r="O9" s="1">
        <v>48</v>
      </c>
    </row>
    <row r="10" spans="1:15" ht="15.75" thickBot="1">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c r="A11" s="1">
        <v>1</v>
      </c>
      <c r="B11" t="s">
        <v>24</v>
      </c>
      <c r="C11" s="2" t="s">
        <v>25</v>
      </c>
      <c r="D11" s="2" t="s">
        <v>26</v>
      </c>
      <c r="E11" s="4" t="s">
        <v>27</v>
      </c>
      <c r="F11" s="4" t="s">
        <v>28</v>
      </c>
      <c r="G11" s="4" t="s">
        <v>29</v>
      </c>
      <c r="H11" s="4" t="s">
        <v>30</v>
      </c>
      <c r="I11" s="86" t="s">
        <v>31</v>
      </c>
      <c r="J11" s="44">
        <v>13</v>
      </c>
      <c r="K11" s="5">
        <v>45856</v>
      </c>
      <c r="L11" s="5">
        <v>45989</v>
      </c>
      <c r="M11" s="83">
        <v>19</v>
      </c>
      <c r="N11" s="2"/>
      <c r="O11" s="2" t="s">
        <v>32</v>
      </c>
    </row>
    <row r="12" spans="1:15" ht="15.75" thickBot="1">
      <c r="A12" s="1">
        <v>2</v>
      </c>
      <c r="B12" t="s">
        <v>33</v>
      </c>
      <c r="C12" s="2" t="s">
        <v>25</v>
      </c>
      <c r="D12" s="2" t="s">
        <v>26</v>
      </c>
      <c r="E12" s="4" t="s">
        <v>27</v>
      </c>
      <c r="F12" s="4" t="s">
        <v>28</v>
      </c>
      <c r="G12" s="4" t="s">
        <v>29</v>
      </c>
      <c r="H12" s="4" t="s">
        <v>34</v>
      </c>
      <c r="I12" s="4" t="s">
        <v>35</v>
      </c>
      <c r="J12" s="6">
        <v>2</v>
      </c>
      <c r="K12" s="5">
        <v>45856</v>
      </c>
      <c r="L12" s="5">
        <v>46212</v>
      </c>
      <c r="M12" s="83">
        <v>50.857142857142854</v>
      </c>
      <c r="N12" s="2"/>
      <c r="O12" s="2" t="s">
        <v>32</v>
      </c>
    </row>
    <row r="13" spans="1:15" ht="15.75" thickBot="1">
      <c r="A13" s="1">
        <v>3</v>
      </c>
      <c r="B13" t="s">
        <v>36</v>
      </c>
      <c r="C13" s="2" t="s">
        <v>25</v>
      </c>
      <c r="D13" s="2" t="s">
        <v>26</v>
      </c>
      <c r="E13" s="4" t="s">
        <v>27</v>
      </c>
      <c r="F13" s="4" t="s">
        <v>37</v>
      </c>
      <c r="G13" s="4" t="s">
        <v>29</v>
      </c>
      <c r="H13" s="4" t="s">
        <v>38</v>
      </c>
      <c r="I13" s="4" t="s">
        <v>39</v>
      </c>
      <c r="J13" s="6">
        <v>1</v>
      </c>
      <c r="K13" s="5">
        <v>45856</v>
      </c>
      <c r="L13" s="5">
        <v>46212</v>
      </c>
      <c r="M13" s="83">
        <v>50.857142857142854</v>
      </c>
      <c r="N13" s="2"/>
      <c r="O13" s="2" t="s">
        <v>32</v>
      </c>
    </row>
    <row r="14" spans="1:15" ht="15.75" thickBot="1">
      <c r="A14" s="1">
        <v>4</v>
      </c>
      <c r="B14" t="s">
        <v>40</v>
      </c>
      <c r="C14" s="2" t="s">
        <v>25</v>
      </c>
      <c r="D14" s="2" t="s">
        <v>41</v>
      </c>
      <c r="E14" s="7" t="s">
        <v>42</v>
      </c>
      <c r="F14" s="7" t="s">
        <v>43</v>
      </c>
      <c r="G14" s="7" t="s">
        <v>44</v>
      </c>
      <c r="H14" s="7" t="s">
        <v>45</v>
      </c>
      <c r="I14" s="87" t="s">
        <v>46</v>
      </c>
      <c r="J14" s="45">
        <v>2</v>
      </c>
      <c r="K14" s="9">
        <v>45856</v>
      </c>
      <c r="L14" s="9">
        <v>46112</v>
      </c>
      <c r="M14" s="83">
        <v>36.571428571428569</v>
      </c>
      <c r="N14" s="2"/>
      <c r="O14" s="2" t="s">
        <v>32</v>
      </c>
    </row>
    <row r="15" spans="1:15" ht="15.75" thickBot="1">
      <c r="A15" s="1">
        <v>5</v>
      </c>
      <c r="B15" t="s">
        <v>47</v>
      </c>
      <c r="C15" s="2" t="s">
        <v>25</v>
      </c>
      <c r="D15" s="2" t="s">
        <v>41</v>
      </c>
      <c r="E15" s="7" t="s">
        <v>42</v>
      </c>
      <c r="F15" s="7" t="s">
        <v>48</v>
      </c>
      <c r="G15" s="7" t="s">
        <v>49</v>
      </c>
      <c r="H15" s="7" t="s">
        <v>50</v>
      </c>
      <c r="I15" s="7" t="s">
        <v>51</v>
      </c>
      <c r="J15" s="8">
        <v>2</v>
      </c>
      <c r="K15" s="9">
        <v>45856</v>
      </c>
      <c r="L15" s="9">
        <v>46234</v>
      </c>
      <c r="M15" s="83">
        <v>54</v>
      </c>
      <c r="N15" s="2"/>
      <c r="O15" s="2" t="s">
        <v>32</v>
      </c>
    </row>
    <row r="16" spans="1:15" ht="15.75" thickBot="1">
      <c r="A16" s="1">
        <v>6</v>
      </c>
      <c r="B16" t="s">
        <v>52</v>
      </c>
      <c r="C16" s="2" t="s">
        <v>25</v>
      </c>
      <c r="D16" s="2" t="s">
        <v>41</v>
      </c>
      <c r="E16" s="7" t="s">
        <v>42</v>
      </c>
      <c r="F16" s="7" t="s">
        <v>48</v>
      </c>
      <c r="G16" s="7" t="s">
        <v>53</v>
      </c>
      <c r="H16" s="7" t="s">
        <v>54</v>
      </c>
      <c r="I16" s="87" t="s">
        <v>55</v>
      </c>
      <c r="J16" s="45">
        <v>1</v>
      </c>
      <c r="K16" s="9">
        <v>45856</v>
      </c>
      <c r="L16" s="9">
        <v>46234</v>
      </c>
      <c r="M16" s="83">
        <v>54</v>
      </c>
      <c r="N16" s="2"/>
      <c r="O16" s="2" t="s">
        <v>32</v>
      </c>
    </row>
    <row r="17" spans="1:15" ht="15.75" thickBot="1">
      <c r="A17" s="1">
        <v>7</v>
      </c>
      <c r="B17" t="s">
        <v>56</v>
      </c>
      <c r="C17" s="2" t="s">
        <v>25</v>
      </c>
      <c r="D17" s="2" t="s">
        <v>57</v>
      </c>
      <c r="E17" s="10" t="s">
        <v>58</v>
      </c>
      <c r="F17" s="10" t="s">
        <v>59</v>
      </c>
      <c r="G17" s="10" t="s">
        <v>60</v>
      </c>
      <c r="H17" s="88" t="s">
        <v>61</v>
      </c>
      <c r="I17" s="10" t="s">
        <v>62</v>
      </c>
      <c r="J17" s="11">
        <v>4</v>
      </c>
      <c r="K17" s="12">
        <v>45901</v>
      </c>
      <c r="L17" s="12">
        <v>46022</v>
      </c>
      <c r="M17" s="83">
        <v>17.285714285714285</v>
      </c>
      <c r="N17" s="2"/>
      <c r="O17" s="2" t="s">
        <v>32</v>
      </c>
    </row>
    <row r="18" spans="1:15" ht="15.75" thickBot="1">
      <c r="A18" s="1">
        <v>8</v>
      </c>
      <c r="B18" t="s">
        <v>63</v>
      </c>
      <c r="C18" s="2" t="s">
        <v>25</v>
      </c>
      <c r="D18" s="2" t="s">
        <v>57</v>
      </c>
      <c r="E18" s="10" t="s">
        <v>58</v>
      </c>
      <c r="F18" s="10" t="s">
        <v>59</v>
      </c>
      <c r="G18" s="10" t="s">
        <v>64</v>
      </c>
      <c r="H18" s="10" t="s">
        <v>65</v>
      </c>
      <c r="I18" s="13" t="s">
        <v>66</v>
      </c>
      <c r="J18" s="46">
        <v>1</v>
      </c>
      <c r="K18" s="12">
        <v>45901</v>
      </c>
      <c r="L18" s="12">
        <v>46081</v>
      </c>
      <c r="M18" s="83">
        <v>25.714285714285715</v>
      </c>
      <c r="N18" s="2"/>
      <c r="O18" s="2" t="s">
        <v>32</v>
      </c>
    </row>
    <row r="19" spans="1:15" ht="15.75" thickBot="1">
      <c r="A19" s="1">
        <v>9</v>
      </c>
      <c r="B19" t="s">
        <v>67</v>
      </c>
      <c r="C19" s="2" t="s">
        <v>25</v>
      </c>
      <c r="D19" s="2" t="s">
        <v>57</v>
      </c>
      <c r="E19" s="10" t="s">
        <v>58</v>
      </c>
      <c r="F19" s="10" t="s">
        <v>59</v>
      </c>
      <c r="G19" s="10" t="s">
        <v>64</v>
      </c>
      <c r="H19" s="10" t="s">
        <v>68</v>
      </c>
      <c r="I19" s="10" t="s">
        <v>69</v>
      </c>
      <c r="J19" s="11">
        <v>1</v>
      </c>
      <c r="K19" s="12">
        <v>46054</v>
      </c>
      <c r="L19" s="12">
        <v>46173</v>
      </c>
      <c r="M19" s="83">
        <v>17</v>
      </c>
      <c r="N19" s="2"/>
      <c r="O19" s="2" t="s">
        <v>32</v>
      </c>
    </row>
    <row r="20" spans="1:15" ht="15.75" thickBot="1">
      <c r="A20" s="1">
        <v>10</v>
      </c>
      <c r="B20" t="s">
        <v>70</v>
      </c>
      <c r="C20" s="2" t="s">
        <v>25</v>
      </c>
      <c r="D20" s="2" t="s">
        <v>57</v>
      </c>
      <c r="E20" s="10" t="s">
        <v>58</v>
      </c>
      <c r="F20" s="10" t="s">
        <v>59</v>
      </c>
      <c r="G20" s="88" t="s">
        <v>71</v>
      </c>
      <c r="H20" s="47" t="s">
        <v>72</v>
      </c>
      <c r="I20" s="48" t="s">
        <v>73</v>
      </c>
      <c r="J20" s="46">
        <v>2</v>
      </c>
      <c r="K20" s="12">
        <v>45901</v>
      </c>
      <c r="L20" s="12">
        <v>46022</v>
      </c>
      <c r="M20" s="83">
        <v>17.285714285714285</v>
      </c>
      <c r="N20" s="2"/>
      <c r="O20" s="2" t="s">
        <v>32</v>
      </c>
    </row>
    <row r="21" spans="1:15" ht="15.75" thickBot="1">
      <c r="A21" s="1">
        <v>11</v>
      </c>
      <c r="B21" t="s">
        <v>74</v>
      </c>
      <c r="C21" s="2" t="s">
        <v>25</v>
      </c>
      <c r="D21" s="2" t="s">
        <v>57</v>
      </c>
      <c r="E21" s="10" t="s">
        <v>58</v>
      </c>
      <c r="F21" s="10" t="s">
        <v>59</v>
      </c>
      <c r="G21" s="10" t="s">
        <v>75</v>
      </c>
      <c r="H21" s="10" t="s">
        <v>76</v>
      </c>
      <c r="I21" s="10" t="s">
        <v>77</v>
      </c>
      <c r="J21" s="11">
        <v>1</v>
      </c>
      <c r="K21" s="12">
        <v>46023</v>
      </c>
      <c r="L21" s="12">
        <v>46081</v>
      </c>
      <c r="M21" s="83">
        <v>8.2857142857142865</v>
      </c>
      <c r="N21" s="2"/>
      <c r="O21" s="2" t="s">
        <v>32</v>
      </c>
    </row>
    <row r="22" spans="1:15" ht="15.75" thickBot="1">
      <c r="A22" s="1">
        <v>12</v>
      </c>
      <c r="B22" t="s">
        <v>78</v>
      </c>
      <c r="C22" s="2" t="s">
        <v>25</v>
      </c>
      <c r="D22" s="2" t="s">
        <v>79</v>
      </c>
      <c r="E22" s="14" t="s">
        <v>80</v>
      </c>
      <c r="F22" s="89" t="s">
        <v>81</v>
      </c>
      <c r="G22" s="17" t="s">
        <v>82</v>
      </c>
      <c r="H22" s="17" t="s">
        <v>83</v>
      </c>
      <c r="I22" s="89" t="s">
        <v>84</v>
      </c>
      <c r="J22" s="49">
        <v>1</v>
      </c>
      <c r="K22" s="15">
        <v>45856</v>
      </c>
      <c r="L22" s="15">
        <v>46234</v>
      </c>
      <c r="M22" s="83">
        <v>54</v>
      </c>
      <c r="N22" s="2"/>
      <c r="O22" s="2" t="s">
        <v>32</v>
      </c>
    </row>
    <row r="23" spans="1:15" ht="15.75" thickBot="1">
      <c r="A23" s="1">
        <v>13</v>
      </c>
      <c r="B23" t="s">
        <v>85</v>
      </c>
      <c r="C23" s="2" t="s">
        <v>25</v>
      </c>
      <c r="D23" s="2" t="s">
        <v>79</v>
      </c>
      <c r="E23" s="14" t="s">
        <v>80</v>
      </c>
      <c r="F23" s="14" t="s">
        <v>86</v>
      </c>
      <c r="G23" s="14" t="s">
        <v>87</v>
      </c>
      <c r="H23" s="14" t="s">
        <v>88</v>
      </c>
      <c r="I23" s="14" t="s">
        <v>89</v>
      </c>
      <c r="J23" s="16">
        <v>1</v>
      </c>
      <c r="K23" s="15">
        <v>45856</v>
      </c>
      <c r="L23" s="15">
        <v>46234</v>
      </c>
      <c r="M23" s="83">
        <v>54</v>
      </c>
      <c r="N23" s="2"/>
      <c r="O23" s="2" t="s">
        <v>32</v>
      </c>
    </row>
    <row r="24" spans="1:15" ht="15.75" thickBot="1">
      <c r="A24" s="1">
        <v>14</v>
      </c>
      <c r="B24" t="s">
        <v>90</v>
      </c>
      <c r="C24" s="2" t="s">
        <v>25</v>
      </c>
      <c r="D24" s="2" t="s">
        <v>79</v>
      </c>
      <c r="E24" s="14" t="s">
        <v>80</v>
      </c>
      <c r="F24" s="17" t="s">
        <v>86</v>
      </c>
      <c r="G24" s="17" t="s">
        <v>87</v>
      </c>
      <c r="H24" s="17" t="s">
        <v>91</v>
      </c>
      <c r="I24" s="89" t="s">
        <v>92</v>
      </c>
      <c r="J24" s="49">
        <v>2</v>
      </c>
      <c r="K24" s="15">
        <v>45856</v>
      </c>
      <c r="L24" s="15">
        <v>46234</v>
      </c>
      <c r="M24" s="83">
        <v>54</v>
      </c>
      <c r="N24" s="2"/>
      <c r="O24" s="2" t="s">
        <v>32</v>
      </c>
    </row>
    <row r="25" spans="1:15" ht="15.75" thickBot="1">
      <c r="A25" s="1">
        <v>15</v>
      </c>
      <c r="B25" t="s">
        <v>93</v>
      </c>
      <c r="C25" s="2" t="s">
        <v>25</v>
      </c>
      <c r="D25" s="2" t="s">
        <v>94</v>
      </c>
      <c r="E25" s="18" t="s">
        <v>95</v>
      </c>
      <c r="F25" s="18" t="s">
        <v>96</v>
      </c>
      <c r="G25" s="18" t="s">
        <v>97</v>
      </c>
      <c r="H25" s="19" t="s">
        <v>98</v>
      </c>
      <c r="I25" s="20" t="s">
        <v>99</v>
      </c>
      <c r="J25" s="21">
        <v>1</v>
      </c>
      <c r="K25" s="22">
        <v>45856</v>
      </c>
      <c r="L25" s="23">
        <v>46234</v>
      </c>
      <c r="M25" s="83">
        <v>54</v>
      </c>
      <c r="N25" s="2"/>
      <c r="O25" s="2" t="s">
        <v>32</v>
      </c>
    </row>
    <row r="26" spans="1:15" ht="15.75" thickBot="1">
      <c r="A26" s="1">
        <v>16</v>
      </c>
      <c r="B26" t="s">
        <v>100</v>
      </c>
      <c r="C26" s="2" t="s">
        <v>25</v>
      </c>
      <c r="D26" s="2" t="s">
        <v>94</v>
      </c>
      <c r="E26" s="18" t="s">
        <v>95</v>
      </c>
      <c r="F26" s="18" t="s">
        <v>96</v>
      </c>
      <c r="G26" s="50" t="s">
        <v>101</v>
      </c>
      <c r="H26" s="51" t="s">
        <v>102</v>
      </c>
      <c r="I26" s="90" t="s">
        <v>103</v>
      </c>
      <c r="J26" s="52">
        <v>2</v>
      </c>
      <c r="K26" s="24">
        <v>45856</v>
      </c>
      <c r="L26" s="25">
        <v>46234</v>
      </c>
      <c r="M26" s="83">
        <v>54</v>
      </c>
      <c r="N26" s="2"/>
      <c r="O26" s="2" t="s">
        <v>32</v>
      </c>
    </row>
    <row r="27" spans="1:15" ht="15.75" thickBot="1">
      <c r="A27" s="1">
        <v>17</v>
      </c>
      <c r="B27" t="s">
        <v>104</v>
      </c>
      <c r="C27" s="2" t="s">
        <v>25</v>
      </c>
      <c r="D27" s="2" t="s">
        <v>94</v>
      </c>
      <c r="E27" s="18" t="s">
        <v>95</v>
      </c>
      <c r="F27" s="53" t="s">
        <v>105</v>
      </c>
      <c r="G27" s="54" t="s">
        <v>106</v>
      </c>
      <c r="H27" s="54" t="s">
        <v>107</v>
      </c>
      <c r="I27" s="91" t="s">
        <v>108</v>
      </c>
      <c r="J27" s="55">
        <v>3</v>
      </c>
      <c r="K27" s="28">
        <v>45856</v>
      </c>
      <c r="L27" s="28">
        <v>46234</v>
      </c>
      <c r="M27" s="83">
        <v>54</v>
      </c>
      <c r="N27" s="2"/>
      <c r="O27" s="2" t="s">
        <v>32</v>
      </c>
    </row>
    <row r="28" spans="1:15" ht="15.75" thickBot="1">
      <c r="A28" s="1">
        <v>18</v>
      </c>
      <c r="B28" t="s">
        <v>109</v>
      </c>
      <c r="C28" s="2" t="s">
        <v>25</v>
      </c>
      <c r="D28" s="2" t="s">
        <v>94</v>
      </c>
      <c r="E28" s="18" t="s">
        <v>95</v>
      </c>
      <c r="F28" s="53" t="s">
        <v>105</v>
      </c>
      <c r="G28" s="26" t="s">
        <v>106</v>
      </c>
      <c r="H28" s="26" t="s">
        <v>110</v>
      </c>
      <c r="I28" s="26" t="s">
        <v>111</v>
      </c>
      <c r="J28" s="27">
        <v>1</v>
      </c>
      <c r="K28" s="28">
        <v>45856</v>
      </c>
      <c r="L28" s="28">
        <v>46234</v>
      </c>
      <c r="M28" s="83">
        <v>54</v>
      </c>
      <c r="N28" s="2"/>
      <c r="O28" s="2" t="s">
        <v>32</v>
      </c>
    </row>
    <row r="29" spans="1:15" ht="15.75" thickBot="1">
      <c r="A29" s="1">
        <v>19</v>
      </c>
      <c r="B29" t="s">
        <v>112</v>
      </c>
      <c r="C29" s="2" t="s">
        <v>25</v>
      </c>
      <c r="D29" s="2" t="s">
        <v>94</v>
      </c>
      <c r="E29" s="18" t="s">
        <v>95</v>
      </c>
      <c r="F29" s="56" t="s">
        <v>105</v>
      </c>
      <c r="G29" s="54" t="s">
        <v>113</v>
      </c>
      <c r="H29" s="54" t="s">
        <v>114</v>
      </c>
      <c r="I29" s="91" t="s">
        <v>115</v>
      </c>
      <c r="J29" s="55">
        <v>3</v>
      </c>
      <c r="K29" s="28">
        <v>45856</v>
      </c>
      <c r="L29" s="28">
        <v>46234</v>
      </c>
      <c r="M29" s="83">
        <v>54</v>
      </c>
      <c r="N29" s="2"/>
      <c r="O29" s="2" t="s">
        <v>32</v>
      </c>
    </row>
    <row r="30" spans="1:15" ht="15.75" thickBot="1">
      <c r="A30" s="1">
        <v>20</v>
      </c>
      <c r="B30" t="s">
        <v>116</v>
      </c>
      <c r="C30" s="2" t="s">
        <v>25</v>
      </c>
      <c r="D30" s="2" t="s">
        <v>94</v>
      </c>
      <c r="E30" s="18" t="s">
        <v>95</v>
      </c>
      <c r="F30" s="53" t="s">
        <v>105</v>
      </c>
      <c r="G30" s="26" t="s">
        <v>117</v>
      </c>
      <c r="H30" s="57" t="s">
        <v>118</v>
      </c>
      <c r="I30" s="26" t="s">
        <v>119</v>
      </c>
      <c r="J30" s="27">
        <v>1</v>
      </c>
      <c r="K30" s="28">
        <v>45856</v>
      </c>
      <c r="L30" s="28">
        <v>46234</v>
      </c>
      <c r="M30" s="83">
        <v>54</v>
      </c>
      <c r="N30" s="2"/>
      <c r="O30" s="2" t="s">
        <v>32</v>
      </c>
    </row>
    <row r="31" spans="1:15" ht="15.75" thickBot="1">
      <c r="A31" s="1">
        <v>21</v>
      </c>
      <c r="B31" t="s">
        <v>120</v>
      </c>
      <c r="C31" s="2" t="s">
        <v>25</v>
      </c>
      <c r="D31" s="2" t="s">
        <v>94</v>
      </c>
      <c r="E31" s="18" t="s">
        <v>95</v>
      </c>
      <c r="F31" s="56" t="s">
        <v>105</v>
      </c>
      <c r="G31" s="54" t="s">
        <v>117</v>
      </c>
      <c r="H31" s="54" t="s">
        <v>121</v>
      </c>
      <c r="I31" s="91" t="s">
        <v>122</v>
      </c>
      <c r="J31" s="55">
        <v>2</v>
      </c>
      <c r="K31" s="58">
        <v>45856</v>
      </c>
      <c r="L31" s="58">
        <v>46234</v>
      </c>
      <c r="M31" s="83">
        <v>54</v>
      </c>
      <c r="N31" s="2"/>
      <c r="O31" s="2" t="s">
        <v>32</v>
      </c>
    </row>
    <row r="32" spans="1:15" ht="15.75" thickBot="1">
      <c r="A32" s="1">
        <v>22</v>
      </c>
      <c r="B32" t="s">
        <v>123</v>
      </c>
      <c r="C32" s="2" t="s">
        <v>25</v>
      </c>
      <c r="D32" s="2" t="s">
        <v>94</v>
      </c>
      <c r="E32" s="18" t="s">
        <v>95</v>
      </c>
      <c r="F32" s="26" t="s">
        <v>124</v>
      </c>
      <c r="G32" s="54" t="s">
        <v>125</v>
      </c>
      <c r="H32" s="54" t="s">
        <v>126</v>
      </c>
      <c r="I32" s="91" t="s">
        <v>127</v>
      </c>
      <c r="J32" s="55">
        <v>2</v>
      </c>
      <c r="K32" s="58">
        <v>45856</v>
      </c>
      <c r="L32" s="28">
        <v>46234</v>
      </c>
      <c r="M32" s="83">
        <v>54</v>
      </c>
      <c r="N32" s="2"/>
      <c r="O32" s="2" t="s">
        <v>32</v>
      </c>
    </row>
    <row r="33" spans="1:15" ht="15.75" thickBot="1">
      <c r="A33" s="1">
        <v>23</v>
      </c>
      <c r="B33" t="s">
        <v>128</v>
      </c>
      <c r="C33" s="2" t="s">
        <v>25</v>
      </c>
      <c r="D33" s="2" t="s">
        <v>129</v>
      </c>
      <c r="E33" s="29" t="s">
        <v>130</v>
      </c>
      <c r="F33" s="29" t="s">
        <v>131</v>
      </c>
      <c r="G33" s="59" t="s">
        <v>132</v>
      </c>
      <c r="H33" s="60" t="s">
        <v>133</v>
      </c>
      <c r="I33" s="60" t="s">
        <v>134</v>
      </c>
      <c r="J33" s="30">
        <v>1</v>
      </c>
      <c r="K33" s="31">
        <v>45856</v>
      </c>
      <c r="L33" s="33">
        <v>46203</v>
      </c>
      <c r="M33" s="83">
        <v>54</v>
      </c>
      <c r="N33" s="2"/>
      <c r="O33" s="2" t="s">
        <v>32</v>
      </c>
    </row>
    <row r="34" spans="1:15" ht="15.75" thickBot="1">
      <c r="A34" s="1">
        <v>24</v>
      </c>
      <c r="B34" t="s">
        <v>135</v>
      </c>
      <c r="C34" s="2" t="s">
        <v>25</v>
      </c>
      <c r="D34" s="2" t="s">
        <v>129</v>
      </c>
      <c r="E34" s="29" t="s">
        <v>130</v>
      </c>
      <c r="F34" s="29" t="s">
        <v>136</v>
      </c>
      <c r="G34" s="29" t="s">
        <v>137</v>
      </c>
      <c r="H34" s="29" t="s">
        <v>138</v>
      </c>
      <c r="I34" s="29" t="s">
        <v>139</v>
      </c>
      <c r="J34" s="32">
        <v>4</v>
      </c>
      <c r="K34" s="31">
        <v>45856</v>
      </c>
      <c r="L34" s="33">
        <v>46203</v>
      </c>
      <c r="M34" s="83">
        <v>49.571428571428569</v>
      </c>
      <c r="N34" s="2"/>
      <c r="O34" s="2" t="s">
        <v>32</v>
      </c>
    </row>
    <row r="35" spans="1:15" ht="15.75" thickBot="1">
      <c r="A35" s="1">
        <v>25</v>
      </c>
      <c r="B35" t="s">
        <v>140</v>
      </c>
      <c r="C35" s="2" t="s">
        <v>25</v>
      </c>
      <c r="D35" s="2" t="s">
        <v>129</v>
      </c>
      <c r="E35" s="29" t="s">
        <v>130</v>
      </c>
      <c r="F35" s="29" t="s">
        <v>136</v>
      </c>
      <c r="G35" s="29" t="s">
        <v>137</v>
      </c>
      <c r="H35" s="29" t="s">
        <v>141</v>
      </c>
      <c r="I35" s="29" t="s">
        <v>142</v>
      </c>
      <c r="J35" s="32">
        <v>1</v>
      </c>
      <c r="K35" s="31">
        <v>45856</v>
      </c>
      <c r="L35" s="33">
        <v>46203</v>
      </c>
      <c r="M35" s="83">
        <v>49.571428571428569</v>
      </c>
      <c r="N35" s="2"/>
      <c r="O35" s="2" t="s">
        <v>32</v>
      </c>
    </row>
    <row r="36" spans="1:15" ht="15.75" thickBot="1">
      <c r="A36" s="1">
        <v>26</v>
      </c>
      <c r="B36" t="s">
        <v>143</v>
      </c>
      <c r="C36" s="2" t="s">
        <v>25</v>
      </c>
      <c r="D36" s="2" t="s">
        <v>144</v>
      </c>
      <c r="E36" s="34" t="s">
        <v>145</v>
      </c>
      <c r="F36" s="34" t="s">
        <v>146</v>
      </c>
      <c r="G36" s="34" t="s">
        <v>147</v>
      </c>
      <c r="H36" s="61" t="s">
        <v>148</v>
      </c>
      <c r="I36" s="62" t="s">
        <v>149</v>
      </c>
      <c r="J36" s="63">
        <v>1</v>
      </c>
      <c r="K36" s="36">
        <v>45856</v>
      </c>
      <c r="L36" s="37">
        <v>46203</v>
      </c>
      <c r="M36" s="83">
        <v>49.571428571428569</v>
      </c>
      <c r="N36" s="2"/>
      <c r="O36" s="2" t="s">
        <v>32</v>
      </c>
    </row>
    <row r="37" spans="1:15" ht="15.75" thickBot="1">
      <c r="A37" s="1">
        <v>27</v>
      </c>
      <c r="B37" t="s">
        <v>150</v>
      </c>
      <c r="C37" s="2" t="s">
        <v>25</v>
      </c>
      <c r="D37" s="2" t="s">
        <v>144</v>
      </c>
      <c r="E37" s="34" t="s">
        <v>145</v>
      </c>
      <c r="F37" s="34" t="s">
        <v>146</v>
      </c>
      <c r="G37" s="62" t="s">
        <v>151</v>
      </c>
      <c r="H37" s="61" t="s">
        <v>152</v>
      </c>
      <c r="I37" s="62" t="s">
        <v>153</v>
      </c>
      <c r="J37" s="35">
        <v>4</v>
      </c>
      <c r="K37" s="36">
        <v>45856</v>
      </c>
      <c r="L37" s="37">
        <v>46203</v>
      </c>
      <c r="M37" s="83">
        <v>49.571428571428569</v>
      </c>
      <c r="N37" s="2"/>
      <c r="O37" s="2" t="s">
        <v>32</v>
      </c>
    </row>
    <row r="38" spans="1:15" ht="15.75" thickBot="1">
      <c r="A38" s="1">
        <v>28</v>
      </c>
      <c r="B38" t="s">
        <v>154</v>
      </c>
      <c r="C38" s="2" t="s">
        <v>25</v>
      </c>
      <c r="D38" s="2" t="s">
        <v>144</v>
      </c>
      <c r="E38" s="34" t="s">
        <v>145</v>
      </c>
      <c r="F38" s="62" t="s">
        <v>146</v>
      </c>
      <c r="G38" s="62" t="s">
        <v>151</v>
      </c>
      <c r="H38" s="62" t="s">
        <v>155</v>
      </c>
      <c r="I38" s="62" t="s">
        <v>156</v>
      </c>
      <c r="J38" s="63">
        <v>1</v>
      </c>
      <c r="K38" s="36">
        <v>45856</v>
      </c>
      <c r="L38" s="37">
        <v>46203</v>
      </c>
      <c r="M38" s="83">
        <v>49.571428571428569</v>
      </c>
      <c r="N38" s="2"/>
      <c r="O38" s="2" t="s">
        <v>32</v>
      </c>
    </row>
    <row r="39" spans="1:15" ht="15.75" thickBot="1">
      <c r="A39" s="1">
        <v>29</v>
      </c>
      <c r="B39" t="s">
        <v>157</v>
      </c>
      <c r="C39" s="2" t="s">
        <v>25</v>
      </c>
      <c r="D39" s="2" t="s">
        <v>158</v>
      </c>
      <c r="E39" s="38" t="s">
        <v>159</v>
      </c>
      <c r="F39" s="38" t="s">
        <v>160</v>
      </c>
      <c r="G39" s="38" t="s">
        <v>161</v>
      </c>
      <c r="H39" s="38" t="s">
        <v>162</v>
      </c>
      <c r="I39" s="38" t="s">
        <v>163</v>
      </c>
      <c r="J39" s="40">
        <v>2</v>
      </c>
      <c r="K39" s="39">
        <v>45856</v>
      </c>
      <c r="L39" s="39">
        <v>46234</v>
      </c>
      <c r="M39" s="83">
        <v>54</v>
      </c>
      <c r="N39" s="2"/>
      <c r="O39" s="2" t="s">
        <v>32</v>
      </c>
    </row>
    <row r="40" spans="1:15" ht="15.75" thickBot="1">
      <c r="A40" s="1">
        <v>30</v>
      </c>
      <c r="B40" t="s">
        <v>164</v>
      </c>
      <c r="C40" s="2" t="s">
        <v>25</v>
      </c>
      <c r="D40" s="2" t="s">
        <v>158</v>
      </c>
      <c r="E40" s="38" t="s">
        <v>159</v>
      </c>
      <c r="F40" s="38" t="s">
        <v>160</v>
      </c>
      <c r="G40" s="64" t="s">
        <v>165</v>
      </c>
      <c r="H40" s="64" t="s">
        <v>166</v>
      </c>
      <c r="I40" s="65" t="s">
        <v>167</v>
      </c>
      <c r="J40" s="66">
        <v>5</v>
      </c>
      <c r="K40" s="39">
        <v>45856</v>
      </c>
      <c r="L40" s="39">
        <v>46204</v>
      </c>
      <c r="M40" s="83">
        <v>49.714285714285715</v>
      </c>
      <c r="N40" s="2"/>
      <c r="O40" s="2" t="s">
        <v>32</v>
      </c>
    </row>
    <row r="41" spans="1:15" ht="15.75" thickBot="1">
      <c r="A41" s="1">
        <v>31</v>
      </c>
      <c r="B41" t="s">
        <v>168</v>
      </c>
      <c r="C41" s="2" t="s">
        <v>25</v>
      </c>
      <c r="D41" s="2" t="s">
        <v>169</v>
      </c>
      <c r="E41" s="10" t="s">
        <v>170</v>
      </c>
      <c r="F41" s="67" t="s">
        <v>171</v>
      </c>
      <c r="G41" s="67" t="s">
        <v>172</v>
      </c>
      <c r="H41" s="68" t="s">
        <v>173</v>
      </c>
      <c r="I41" s="67" t="s">
        <v>174</v>
      </c>
      <c r="J41" s="69">
        <v>2</v>
      </c>
      <c r="K41" s="12">
        <v>45870</v>
      </c>
      <c r="L41" s="12">
        <v>45884</v>
      </c>
      <c r="M41" s="83">
        <v>2</v>
      </c>
      <c r="N41" s="2"/>
      <c r="O41" s="2" t="s">
        <v>32</v>
      </c>
    </row>
    <row r="42" spans="1:15" ht="15.75" thickBot="1">
      <c r="A42" s="1">
        <v>32</v>
      </c>
      <c r="B42" t="s">
        <v>175</v>
      </c>
      <c r="C42" s="2" t="s">
        <v>25</v>
      </c>
      <c r="D42" s="2" t="s">
        <v>169</v>
      </c>
      <c r="E42" s="10" t="s">
        <v>170</v>
      </c>
      <c r="F42" s="67" t="s">
        <v>171</v>
      </c>
      <c r="G42" s="67" t="s">
        <v>172</v>
      </c>
      <c r="H42" s="68" t="s">
        <v>176</v>
      </c>
      <c r="I42" s="67" t="s">
        <v>177</v>
      </c>
      <c r="J42" s="69">
        <v>2</v>
      </c>
      <c r="K42" s="12">
        <v>45901</v>
      </c>
      <c r="L42" s="12">
        <v>46203</v>
      </c>
      <c r="M42" s="83">
        <v>43.142857142857146</v>
      </c>
      <c r="N42" s="2"/>
      <c r="O42" s="2" t="s">
        <v>32</v>
      </c>
    </row>
    <row r="43" spans="1:15" ht="15.75" thickBot="1">
      <c r="A43" s="1">
        <v>33</v>
      </c>
      <c r="B43" t="s">
        <v>178</v>
      </c>
      <c r="C43" s="2" t="s">
        <v>25</v>
      </c>
      <c r="D43" s="2" t="s">
        <v>169</v>
      </c>
      <c r="E43" s="10" t="s">
        <v>170</v>
      </c>
      <c r="F43" s="67" t="s">
        <v>171</v>
      </c>
      <c r="G43" s="67" t="s">
        <v>179</v>
      </c>
      <c r="H43" s="68" t="s">
        <v>180</v>
      </c>
      <c r="I43" s="67" t="s">
        <v>181</v>
      </c>
      <c r="J43" s="69">
        <v>1</v>
      </c>
      <c r="K43" s="70">
        <v>45873</v>
      </c>
      <c r="L43" s="70">
        <v>46203</v>
      </c>
      <c r="M43" s="83">
        <v>47.142857142857146</v>
      </c>
      <c r="N43" s="2"/>
      <c r="O43" s="2" t="s">
        <v>32</v>
      </c>
    </row>
    <row r="44" spans="1:15" ht="15.75" thickBot="1">
      <c r="A44" s="1">
        <v>34</v>
      </c>
      <c r="B44" t="s">
        <v>182</v>
      </c>
      <c r="C44" s="2" t="s">
        <v>25</v>
      </c>
      <c r="D44" s="2" t="s">
        <v>169</v>
      </c>
      <c r="E44" s="10" t="s">
        <v>170</v>
      </c>
      <c r="F44" s="10" t="s">
        <v>171</v>
      </c>
      <c r="G44" s="10" t="s">
        <v>183</v>
      </c>
      <c r="H44" s="10" t="s">
        <v>184</v>
      </c>
      <c r="I44" s="10" t="s">
        <v>185</v>
      </c>
      <c r="J44" s="11">
        <v>1</v>
      </c>
      <c r="K44" s="12">
        <v>45870</v>
      </c>
      <c r="L44" s="12">
        <v>45899</v>
      </c>
      <c r="M44" s="83">
        <v>4.1428571428571432</v>
      </c>
      <c r="N44" s="2"/>
      <c r="O44" s="2" t="s">
        <v>32</v>
      </c>
    </row>
    <row r="45" spans="1:15" ht="15.75" thickBot="1">
      <c r="A45" s="1">
        <v>35</v>
      </c>
      <c r="B45" t="s">
        <v>186</v>
      </c>
      <c r="C45" s="2" t="s">
        <v>25</v>
      </c>
      <c r="D45" s="2" t="s">
        <v>169</v>
      </c>
      <c r="E45" s="10" t="s">
        <v>170</v>
      </c>
      <c r="F45" s="10" t="s">
        <v>171</v>
      </c>
      <c r="G45" s="10" t="s">
        <v>187</v>
      </c>
      <c r="H45" s="10" t="s">
        <v>188</v>
      </c>
      <c r="I45" s="10" t="s">
        <v>189</v>
      </c>
      <c r="J45" s="11">
        <v>1</v>
      </c>
      <c r="K45" s="12">
        <v>45945</v>
      </c>
      <c r="L45" s="12">
        <v>46203</v>
      </c>
      <c r="M45" s="83">
        <v>36.857142857142854</v>
      </c>
      <c r="N45" s="2"/>
      <c r="O45" s="2" t="s">
        <v>32</v>
      </c>
    </row>
    <row r="46" spans="1:15" ht="15.75" thickBot="1">
      <c r="A46" s="1">
        <v>36</v>
      </c>
      <c r="B46" t="s">
        <v>190</v>
      </c>
      <c r="C46" s="2" t="s">
        <v>25</v>
      </c>
      <c r="D46" s="2" t="s">
        <v>191</v>
      </c>
      <c r="E46" s="71" t="s">
        <v>192</v>
      </c>
      <c r="F46" s="72" t="s">
        <v>193</v>
      </c>
      <c r="G46" s="71" t="s">
        <v>194</v>
      </c>
      <c r="H46" s="72" t="s">
        <v>195</v>
      </c>
      <c r="I46" s="71" t="s">
        <v>196</v>
      </c>
      <c r="J46" s="73">
        <v>1</v>
      </c>
      <c r="K46" s="74">
        <v>45856</v>
      </c>
      <c r="L46" s="74">
        <v>46022</v>
      </c>
      <c r="M46" s="83">
        <v>23.714285714285715</v>
      </c>
      <c r="N46" s="2"/>
      <c r="O46" s="2" t="s">
        <v>32</v>
      </c>
    </row>
    <row r="47" spans="1:15" ht="15.75" thickBot="1">
      <c r="A47" s="1">
        <v>37</v>
      </c>
      <c r="B47" t="s">
        <v>197</v>
      </c>
      <c r="C47" s="2" t="s">
        <v>25</v>
      </c>
      <c r="D47" s="2" t="s">
        <v>198</v>
      </c>
      <c r="E47" s="41" t="s">
        <v>199</v>
      </c>
      <c r="F47" s="41" t="s">
        <v>200</v>
      </c>
      <c r="G47" s="41" t="s">
        <v>201</v>
      </c>
      <c r="H47" s="41" t="s">
        <v>202</v>
      </c>
      <c r="I47" s="41" t="s">
        <v>153</v>
      </c>
      <c r="J47" s="42">
        <v>4</v>
      </c>
      <c r="K47" s="43">
        <v>45856</v>
      </c>
      <c r="L47" s="43">
        <v>46203</v>
      </c>
      <c r="M47" s="83">
        <v>49.571428571428569</v>
      </c>
      <c r="N47" s="2"/>
      <c r="O47" s="2" t="s">
        <v>32</v>
      </c>
    </row>
    <row r="48" spans="1:15" ht="15.75" thickBot="1">
      <c r="A48" s="1">
        <v>38</v>
      </c>
      <c r="B48" t="s">
        <v>203</v>
      </c>
      <c r="C48" s="2" t="s">
        <v>25</v>
      </c>
      <c r="D48" s="2" t="s">
        <v>198</v>
      </c>
      <c r="E48" s="75" t="s">
        <v>199</v>
      </c>
      <c r="F48" s="75" t="s">
        <v>200</v>
      </c>
      <c r="G48" s="75" t="s">
        <v>201</v>
      </c>
      <c r="H48" s="76" t="s">
        <v>204</v>
      </c>
      <c r="I48" s="75" t="s">
        <v>205</v>
      </c>
      <c r="J48" s="77">
        <v>1</v>
      </c>
      <c r="K48" s="78">
        <v>45856</v>
      </c>
      <c r="L48" s="78">
        <v>46203</v>
      </c>
      <c r="M48" s="83">
        <v>49.571428571428569</v>
      </c>
      <c r="N48" s="2"/>
      <c r="O48" s="2" t="s">
        <v>32</v>
      </c>
    </row>
    <row r="49" spans="1:15" ht="15.75" thickBot="1">
      <c r="A49" s="1">
        <v>39</v>
      </c>
      <c r="B49" t="s">
        <v>206</v>
      </c>
      <c r="C49" s="2" t="s">
        <v>25</v>
      </c>
      <c r="D49" s="2" t="s">
        <v>207</v>
      </c>
      <c r="E49" s="79" t="s">
        <v>208</v>
      </c>
      <c r="F49" s="79" t="s">
        <v>209</v>
      </c>
      <c r="G49" s="79" t="s">
        <v>210</v>
      </c>
      <c r="H49" s="79" t="s">
        <v>211</v>
      </c>
      <c r="I49" s="80" t="s">
        <v>212</v>
      </c>
      <c r="J49" s="81">
        <v>2</v>
      </c>
      <c r="K49" s="82">
        <v>45856</v>
      </c>
      <c r="L49" s="82">
        <v>46022</v>
      </c>
      <c r="M49" s="83">
        <v>23.714285714285715</v>
      </c>
      <c r="N49" s="2"/>
      <c r="O49" s="2" t="s">
        <v>32</v>
      </c>
    </row>
    <row r="50" spans="1:15" ht="15.75" thickBot="1">
      <c r="A50" s="1">
        <v>40</v>
      </c>
      <c r="B50" t="s">
        <v>213</v>
      </c>
      <c r="C50" s="2" t="s">
        <v>25</v>
      </c>
      <c r="D50" s="2" t="s">
        <v>207</v>
      </c>
      <c r="E50" s="79" t="s">
        <v>208</v>
      </c>
      <c r="F50" s="79" t="s">
        <v>209</v>
      </c>
      <c r="G50" s="79" t="s">
        <v>210</v>
      </c>
      <c r="H50" s="79" t="s">
        <v>214</v>
      </c>
      <c r="I50" s="79" t="s">
        <v>215</v>
      </c>
      <c r="J50" s="81">
        <v>1</v>
      </c>
      <c r="K50" s="82">
        <v>45856</v>
      </c>
      <c r="L50" s="82">
        <v>46022</v>
      </c>
      <c r="M50" s="83">
        <v>23.714285714285715</v>
      </c>
      <c r="N50" s="2"/>
      <c r="O50" s="2" t="s">
        <v>32</v>
      </c>
    </row>
    <row r="51" spans="1:15" ht="15.75" thickBot="1">
      <c r="A51" s="1">
        <v>41</v>
      </c>
      <c r="B51" t="s">
        <v>216</v>
      </c>
      <c r="C51" s="2" t="s">
        <v>25</v>
      </c>
      <c r="D51" s="2" t="s">
        <v>207</v>
      </c>
      <c r="E51" s="79" t="s">
        <v>208</v>
      </c>
      <c r="F51" s="79" t="s">
        <v>209</v>
      </c>
      <c r="G51" s="79" t="s">
        <v>210</v>
      </c>
      <c r="H51" s="79" t="s">
        <v>217</v>
      </c>
      <c r="I51" s="79" t="s">
        <v>218</v>
      </c>
      <c r="J51" s="81">
        <v>1</v>
      </c>
      <c r="K51" s="82">
        <v>45856</v>
      </c>
      <c r="L51" s="82">
        <v>46022</v>
      </c>
      <c r="M51" s="83">
        <v>23.714285714285715</v>
      </c>
      <c r="N51" s="2"/>
      <c r="O51" s="2" t="s">
        <v>32</v>
      </c>
    </row>
    <row r="52" spans="1:15" ht="15.75" thickBot="1">
      <c r="A52" s="1">
        <v>42</v>
      </c>
      <c r="B52" t="s">
        <v>219</v>
      </c>
      <c r="C52" s="2" t="s">
        <v>25</v>
      </c>
      <c r="D52" s="2" t="s">
        <v>207</v>
      </c>
      <c r="E52" s="79" t="s">
        <v>208</v>
      </c>
      <c r="F52" s="79" t="s">
        <v>209</v>
      </c>
      <c r="G52" s="79" t="s">
        <v>210</v>
      </c>
      <c r="H52" s="79" t="s">
        <v>220</v>
      </c>
      <c r="I52" s="79" t="s">
        <v>221</v>
      </c>
      <c r="J52" s="81">
        <v>1</v>
      </c>
      <c r="K52" s="82">
        <v>45856</v>
      </c>
      <c r="L52" s="82">
        <v>46022</v>
      </c>
      <c r="M52" s="83">
        <v>23.714285714285715</v>
      </c>
      <c r="N52" s="2"/>
      <c r="O52" s="2" t="s">
        <v>32</v>
      </c>
    </row>
    <row r="53" spans="1:15" ht="15.75" thickBot="1">
      <c r="A53" s="1">
        <v>43</v>
      </c>
      <c r="B53" t="s">
        <v>222</v>
      </c>
      <c r="C53" s="2" t="s">
        <v>25</v>
      </c>
      <c r="D53" s="2" t="s">
        <v>223</v>
      </c>
      <c r="E53" s="71" t="s">
        <v>224</v>
      </c>
      <c r="F53" s="71" t="s">
        <v>225</v>
      </c>
      <c r="G53" s="71" t="s">
        <v>226</v>
      </c>
      <c r="H53" s="71" t="s">
        <v>227</v>
      </c>
      <c r="I53" s="71" t="s">
        <v>228</v>
      </c>
      <c r="J53" s="73">
        <v>1</v>
      </c>
      <c r="K53" s="74">
        <v>45856</v>
      </c>
      <c r="L53" s="74">
        <v>46022</v>
      </c>
      <c r="M53" s="83">
        <v>23.714285714285715</v>
      </c>
      <c r="N53" s="2"/>
      <c r="O53" s="2" t="s">
        <v>32</v>
      </c>
    </row>
    <row r="54" spans="1:15" ht="15.75" thickBot="1">
      <c r="A54" s="1">
        <v>44</v>
      </c>
      <c r="B54" t="s">
        <v>229</v>
      </c>
      <c r="C54" s="2" t="s">
        <v>25</v>
      </c>
      <c r="D54" s="2" t="s">
        <v>223</v>
      </c>
      <c r="E54" s="71" t="s">
        <v>224</v>
      </c>
      <c r="F54" s="71" t="s">
        <v>225</v>
      </c>
      <c r="G54" s="71" t="s">
        <v>226</v>
      </c>
      <c r="H54" s="71" t="s">
        <v>230</v>
      </c>
      <c r="I54" s="71" t="s">
        <v>231</v>
      </c>
      <c r="J54" s="73">
        <v>1</v>
      </c>
      <c r="K54" s="74">
        <v>45856</v>
      </c>
      <c r="L54" s="74">
        <v>46022</v>
      </c>
      <c r="M54" s="83">
        <v>23.714285714285715</v>
      </c>
      <c r="N54" s="2"/>
      <c r="O54" s="2" t="s">
        <v>32</v>
      </c>
    </row>
    <row r="55" spans="1:15" ht="15.75" thickBot="1">
      <c r="A55" s="1">
        <v>45</v>
      </c>
      <c r="B55" t="s">
        <v>232</v>
      </c>
      <c r="C55" s="2" t="s">
        <v>25</v>
      </c>
      <c r="D55" s="2" t="s">
        <v>223</v>
      </c>
      <c r="E55" s="71" t="s">
        <v>224</v>
      </c>
      <c r="F55" s="71" t="s">
        <v>225</v>
      </c>
      <c r="G55" s="71" t="s">
        <v>226</v>
      </c>
      <c r="H55" s="71" t="s">
        <v>233</v>
      </c>
      <c r="I55" s="71" t="s">
        <v>234</v>
      </c>
      <c r="J55" s="73">
        <v>1</v>
      </c>
      <c r="K55" s="74">
        <v>45856</v>
      </c>
      <c r="L55" s="74">
        <v>46387</v>
      </c>
      <c r="M55" s="83">
        <v>75.857142857142861</v>
      </c>
      <c r="N55" s="2"/>
      <c r="O55" s="2" t="s">
        <v>32</v>
      </c>
    </row>
    <row r="351003" spans="1:1">
      <c r="A351003" t="s">
        <v>25</v>
      </c>
    </row>
    <row r="351004" spans="1:1">
      <c r="A351004" t="s">
        <v>235</v>
      </c>
    </row>
  </sheetData>
  <mergeCells count="1">
    <mergeCell ref="B8:O8"/>
  </mergeCells>
  <phoneticPr fontId="8"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5"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5"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F33:F35 F47:F48 F14 F17:F24 E11:E55" xr:uid="{AB65CB2E-F7DD-43AA-9155-35EBD42EAB67}">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3 F49:F55 F25:F26 F36:F46 G14 F15:F16" xr:uid="{91F61B08-21AA-4800-B8FA-CD21C70C0A4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F32 G11:G13 H14 G15:G40 G46:G55" xr:uid="{B22C59A8-B33E-4B87-9B23-C6984FCC542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47:I48 H11:H13 H49:H55 H35:H46 G41:G45 H15:H29 H31:H33" xr:uid="{DBCE0567-4178-455B-B177-36674B2F7FE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49:I55 H34 I11:I46" xr:uid="{FFE002EA-E834-4865-9CF4-038BBBC1784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5" xr:uid="{C5169AA9-1082-40E2-8B06-F4129C86BBB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5" xr:uid="{BD0F8B9E-13B6-4BA1-AB57-A92EA90A208F}">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5" xr:uid="{5A9C8591-F840-43DE-9663-3E083277753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5" xr:uid="{057F33BE-BEA2-4434-B3DD-A5EE5B873C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5" xr:uid="{21403E60-C94C-4701-99F4-C0FA872BC60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55" xr:uid="{DAFE534E-540C-4951-B96E-16D5379BD06A}">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C8EC3F61-4842-4003-98AA-3E953E7D5B3A}"/>
</file>

<file path=customXml/itemProps2.xml><?xml version="1.0" encoding="utf-8"?>
<ds:datastoreItem xmlns:ds="http://schemas.openxmlformats.org/officeDocument/2006/customXml" ds:itemID="{B96A32C0-4104-4E1D-BE08-80DCBC913EB4}"/>
</file>

<file path=customXml/itemProps3.xml><?xml version="1.0" encoding="utf-8"?>
<ds:datastoreItem xmlns:ds="http://schemas.openxmlformats.org/officeDocument/2006/customXml" ds:itemID="{1224F03F-BF1F-4F45-BE9A-B0DECC34939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2025-07-25T16:01:26Z</dcterms:created>
  <dcterms:modified xsi:type="dcterms:W3CDTF">2025-10-16T14:29:15Z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y fmtid="{D5CDD505-2E9C-101B-9397-08002B2CF9AE}" pid="3" name="MediaServiceImageTags">
    <vt:lpwstr/>
  </property>
</Properties>
</file>